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YEN.IM\JOB 2020\IM\EDM\Jun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8" i="1" l="1"/>
  <c r="H246" i="1"/>
  <c r="H244" i="1"/>
  <c r="H242" i="1"/>
  <c r="H240" i="1"/>
  <c r="H238" i="1"/>
  <c r="H236" i="1"/>
  <c r="H234" i="1"/>
  <c r="H232" i="1"/>
  <c r="H230" i="1"/>
  <c r="H228" i="1"/>
  <c r="H226" i="1"/>
  <c r="H224" i="1"/>
  <c r="H222" i="1"/>
  <c r="H220" i="1"/>
  <c r="H218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 l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<sst xmlns="http://schemas.openxmlformats.org/spreadsheetml/2006/main" count="1782" uniqueCount="1003">
  <si>
    <t>Stt</t>
  </si>
  <si>
    <t>Group</t>
  </si>
  <si>
    <t>Sản phẩm</t>
  </si>
  <si>
    <t>Mô tả</t>
  </si>
  <si>
    <t>Màu sắc</t>
  </si>
  <si>
    <t>Giá bán lẻ(+VAT)</t>
  </si>
  <si>
    <t xml:space="preserve"> % Discount</t>
  </si>
  <si>
    <t>Giá nội bộ(+VAT)</t>
  </si>
  <si>
    <t>Note</t>
  </si>
  <si>
    <t>1</t>
  </si>
  <si>
    <t>HHP</t>
  </si>
  <si>
    <t>SM-A015FZBDXEV</t>
  </si>
  <si>
    <t>Điện thoại Samsung Galaxy A01</t>
  </si>
  <si>
    <t>Xanh</t>
  </si>
  <si>
    <t>Số lượng có hạn</t>
  </si>
  <si>
    <t>2</t>
  </si>
  <si>
    <t>SM-A015FZKDXEV</t>
  </si>
  <si>
    <t>Đen</t>
  </si>
  <si>
    <t>3</t>
  </si>
  <si>
    <t>SM-A015FZRDXEV</t>
  </si>
  <si>
    <t>Đỏ</t>
  </si>
  <si>
    <t>4</t>
  </si>
  <si>
    <t>SM-A315GZBWXXV</t>
  </si>
  <si>
    <t>Điện thoại Samsung Galaxy A31</t>
  </si>
  <si>
    <t xml:space="preserve">Xanh </t>
  </si>
  <si>
    <t>5</t>
  </si>
  <si>
    <t>SM-A315GZKWXXV</t>
  </si>
  <si>
    <t>6</t>
  </si>
  <si>
    <t>SM-A315GZWWXXV</t>
  </si>
  <si>
    <t>Trắng</t>
  </si>
  <si>
    <t>7</t>
  </si>
  <si>
    <t>SM-M215FZBDXXV</t>
  </si>
  <si>
    <t>Điện thoại Samsung Galaxy M21</t>
  </si>
  <si>
    <t>8</t>
  </si>
  <si>
    <t>SM-M215FZKDXXV</t>
  </si>
  <si>
    <t>9</t>
  </si>
  <si>
    <t>SM-A515FZBWXXV</t>
  </si>
  <si>
    <t>Điện thoại Samsung Galaxy A51 2019</t>
  </si>
  <si>
    <t>Tặng Voucher 500K</t>
  </si>
  <si>
    <t>10</t>
  </si>
  <si>
    <t>SM-A515FZIWXXV</t>
  </si>
  <si>
    <t>Điện thoại Samsung Galaxy A51 2020</t>
  </si>
  <si>
    <t>Hồng</t>
  </si>
  <si>
    <t>11</t>
  </si>
  <si>
    <t>SM-A515FZKWXXV</t>
  </si>
  <si>
    <t>12</t>
  </si>
  <si>
    <t>SM-A515FZWWXXV</t>
  </si>
  <si>
    <t>13</t>
  </si>
  <si>
    <t>SM-A715FZBEXXV</t>
  </si>
  <si>
    <t>Điện thoại Samsung Galaxy A71</t>
  </si>
  <si>
    <t>Tặng Voucher 1M</t>
  </si>
  <si>
    <t>14</t>
  </si>
  <si>
    <t>SM-A715FZIEXXV</t>
  </si>
  <si>
    <t>15</t>
  </si>
  <si>
    <t>SM-A715FZKEXXV</t>
  </si>
  <si>
    <t>16</t>
  </si>
  <si>
    <t>SM-A715FZSEXXV</t>
  </si>
  <si>
    <t>Bạc</t>
  </si>
  <si>
    <t>17</t>
  </si>
  <si>
    <t>SM-F700FZKDXEV</t>
  </si>
  <si>
    <t>Điện thoại Samsung Galaxy Z Flip</t>
  </si>
  <si>
    <t>Hot sale 1-10/06, Tặng Galaxy Bud+</t>
  </si>
  <si>
    <t>18</t>
  </si>
  <si>
    <t>SM-F700FZPDXEV</t>
  </si>
  <si>
    <t>Tím</t>
  </si>
  <si>
    <t>19</t>
  </si>
  <si>
    <t>SM-G975FZGDXXV</t>
  </si>
  <si>
    <t>Điện thoại Samsung Galaxy S10+ 128GB</t>
  </si>
  <si>
    <t>Tặng Voucher 2M</t>
  </si>
  <si>
    <t>20</t>
  </si>
  <si>
    <t>SM-G975FZKDXXV</t>
  </si>
  <si>
    <t>21</t>
  </si>
  <si>
    <t>SM-G975FCKHXXV</t>
  </si>
  <si>
    <t>Điện thoại Samsung Galaxy S10+ 1TB</t>
  </si>
  <si>
    <t>22</t>
  </si>
  <si>
    <t>SM-G980FZADXXV</t>
  </si>
  <si>
    <t>Điện thoại Samsung Galaxy S20 128GB</t>
  </si>
  <si>
    <t>Xám</t>
  </si>
  <si>
    <t>23</t>
  </si>
  <si>
    <t>SM-G980FZIDXXV</t>
  </si>
  <si>
    <t>24</t>
  </si>
  <si>
    <t>SM-G985FLBDXXV</t>
  </si>
  <si>
    <t>Điện thoại Samsung Galaxy S20+ 128GB</t>
  </si>
  <si>
    <t>25</t>
  </si>
  <si>
    <t>SM-G985FZADXXV</t>
  </si>
  <si>
    <t>26</t>
  </si>
  <si>
    <t>SM-G985FZKDXXV</t>
  </si>
  <si>
    <t>27</t>
  </si>
  <si>
    <t>SM-G988BZAPXXV</t>
  </si>
  <si>
    <t>Điện thoại Samsung Galaxy S20 Ultra 128GB</t>
  </si>
  <si>
    <t>28</t>
  </si>
  <si>
    <t>SM-G988BZKPXXV</t>
  </si>
  <si>
    <t>29</t>
  </si>
  <si>
    <t>SM-N770FZKUXXV</t>
  </si>
  <si>
    <t>Điện thoại Samsung Galaxy Note 10 Lite</t>
  </si>
  <si>
    <t>30</t>
  </si>
  <si>
    <t>SM-N770FZSUXXV</t>
  </si>
  <si>
    <t>31</t>
  </si>
  <si>
    <t>SM-N970FZIDXXV</t>
  </si>
  <si>
    <t>Điện thoại Samsung Galaxy Note 10 256GB</t>
  </si>
  <si>
    <t>Hot sale 1-10/06, tặng Voucher 2M</t>
  </si>
  <si>
    <t>32</t>
  </si>
  <si>
    <t>SM-N970FZKDXXV</t>
  </si>
  <si>
    <t>33</t>
  </si>
  <si>
    <t>SM-N970FZRDXXV</t>
  </si>
  <si>
    <t>34</t>
  </si>
  <si>
    <t>SM-N970FZSDXXV</t>
  </si>
  <si>
    <t>35</t>
  </si>
  <si>
    <t>SM-N975FZBDXXV</t>
  </si>
  <si>
    <t>Điện thoại Samsung Galaxy Note 10+ 256GB</t>
  </si>
  <si>
    <t>36</t>
  </si>
  <si>
    <t>SM-N975FZSDXXV</t>
  </si>
  <si>
    <t>37</t>
  </si>
  <si>
    <t>Wearable</t>
  </si>
  <si>
    <t>SM-R375NZKAXXV</t>
  </si>
  <si>
    <t>Samsung Galaxy Fit e</t>
  </si>
  <si>
    <t>38</t>
  </si>
  <si>
    <t>SM-R170NZKAXXV</t>
  </si>
  <si>
    <t>Samsung Galaxy Buds</t>
  </si>
  <si>
    <t>39</t>
  </si>
  <si>
    <t>SM-R175NZKAXXV</t>
  </si>
  <si>
    <t>Samsung Galaxy Buds+</t>
  </si>
  <si>
    <t>40</t>
  </si>
  <si>
    <t>SM-R175NZWAXXV</t>
  </si>
  <si>
    <t>41</t>
  </si>
  <si>
    <t>SM-R820NZKAXXV</t>
  </si>
  <si>
    <t>Samsung Galaxy Watch Active2 - Alu 44mm</t>
  </si>
  <si>
    <t>42</t>
  </si>
  <si>
    <t>SM-R820NSKAXXV</t>
  </si>
  <si>
    <t>Samsung Galaxy Watch Active2 -  Alu 44mm</t>
  </si>
  <si>
    <t>43</t>
  </si>
  <si>
    <t>SM-R830NSDAXXV</t>
  </si>
  <si>
    <t>Samsung Galaxy Watch Active2 - Steel 40mm</t>
  </si>
  <si>
    <t>Vàng</t>
  </si>
  <si>
    <t>44</t>
  </si>
  <si>
    <t>SM-R830NZDAXXV</t>
  </si>
  <si>
    <t>Samsung Galaxy Watch Active2 - Alu 40mm</t>
  </si>
  <si>
    <t>45</t>
  </si>
  <si>
    <t>SM-R830NZKAXXV</t>
  </si>
  <si>
    <t>46</t>
  </si>
  <si>
    <t>SM-R825FSKAXXV</t>
  </si>
  <si>
    <t>Samsung Galaxy Watch Active2 - 44mm (Mặt Thép/LTE)</t>
  </si>
  <si>
    <t>Hot sale 1-10/06, Tặng Voucher 1M</t>
  </si>
  <si>
    <t>47</t>
  </si>
  <si>
    <t>SM-R825FZKAXXV</t>
  </si>
  <si>
    <t>Samsung Galaxy Watch Active2 - 44mm (Mặt Nhôm/LTE)</t>
  </si>
  <si>
    <t>48</t>
  </si>
  <si>
    <t>SM-R835FZDAXXV</t>
  </si>
  <si>
    <t>Samsung Galaxy Watch Active2 - 40mm (Mặt Nhôm/LTE)</t>
  </si>
  <si>
    <t>49</t>
  </si>
  <si>
    <t>SM-R835FZKAXXV</t>
  </si>
  <si>
    <t>50</t>
  </si>
  <si>
    <t>Tab</t>
  </si>
  <si>
    <t>SM-P205NZAAXXV</t>
  </si>
  <si>
    <t>Máy tính bảng Samsung Galaxy Tab A Plus 8 2019 kèm S Pen</t>
  </si>
  <si>
    <t>Hot sale 1-10/06</t>
  </si>
  <si>
    <t>51</t>
  </si>
  <si>
    <t>SM-P205NZKAXXV</t>
  </si>
  <si>
    <t>52</t>
  </si>
  <si>
    <t>SM-T515NZDEXXV</t>
  </si>
  <si>
    <t>Máy tính bảng Samsung Galaxy Tab A 2019 10.1"</t>
  </si>
  <si>
    <t>53</t>
  </si>
  <si>
    <t>SM-T515NZKEXXV</t>
  </si>
  <si>
    <t>54</t>
  </si>
  <si>
    <t>SM-T865NZBAXXV</t>
  </si>
  <si>
    <t>Máy tính bảng Samsung Galaxy Tab S6</t>
  </si>
  <si>
    <t>Hot sale 1-10/06, Tặng bao da bàn phím trị giá 3,490,000vnđ</t>
  </si>
  <si>
    <t>55</t>
  </si>
  <si>
    <t>SM-P615NZBAXXV</t>
  </si>
  <si>
    <t>Máy tính bảng Samsung Galaxy Tab S6 Lite</t>
  </si>
  <si>
    <t>Hot sale 1-10/06, Tặng book cover trị giá 1,490,000vnđ</t>
  </si>
  <si>
    <t>56</t>
  </si>
  <si>
    <t>SM-P615NZAAXXV</t>
  </si>
  <si>
    <t>57</t>
  </si>
  <si>
    <t>APS</t>
  </si>
  <si>
    <t>EF-BT510CBEGWW</t>
  </si>
  <si>
    <t>Bao da Galaxy Tab A</t>
  </si>
  <si>
    <t>58</t>
  </si>
  <si>
    <t>EF-BT720PBEGWW</t>
  </si>
  <si>
    <t>Bao da Galaxy Tab S5e</t>
  </si>
  <si>
    <t>59</t>
  </si>
  <si>
    <t>EF-BT720PWEGWW</t>
  </si>
  <si>
    <t>60</t>
  </si>
  <si>
    <t>EF-AA505CBEGWW</t>
  </si>
  <si>
    <t>Ốp lưng A50</t>
  </si>
  <si>
    <t>61</t>
  </si>
  <si>
    <t>EF-AA505CPEGWW</t>
  </si>
  <si>
    <t>62</t>
  </si>
  <si>
    <t>EF-AA505CVEGWW</t>
  </si>
  <si>
    <t>Tín</t>
  </si>
  <si>
    <t>63</t>
  </si>
  <si>
    <t>EF-AA705CBEGWW</t>
  </si>
  <si>
    <t>Ốp lưng A70</t>
  </si>
  <si>
    <t>64</t>
  </si>
  <si>
    <t>EF-AA705CPEGWW</t>
  </si>
  <si>
    <t>65</t>
  </si>
  <si>
    <t>EF-DT860UJEGWW</t>
  </si>
  <si>
    <t>Bàn phím bao da Tab S6</t>
  </si>
  <si>
    <t>66</t>
  </si>
  <si>
    <t>GP-FPA515KDBBW</t>
  </si>
  <si>
    <t>ốp lưng bảo vệ A51</t>
  </si>
  <si>
    <t>67</t>
  </si>
  <si>
    <t>EF-PA515TBEGWW</t>
  </si>
  <si>
    <t>Ốp lưng Silicone A51</t>
  </si>
  <si>
    <t>68</t>
  </si>
  <si>
    <t>EF-PA515TWEGWW</t>
  </si>
  <si>
    <t>69</t>
  </si>
  <si>
    <t>EF-EA715PBEGWW</t>
  </si>
  <si>
    <t>Ốp S view A71</t>
  </si>
  <si>
    <t>70</t>
  </si>
  <si>
    <t>EF-EA715PWEGWW</t>
  </si>
  <si>
    <t>71</t>
  </si>
  <si>
    <t>GP-FPA715KDBBW</t>
  </si>
  <si>
    <t>Ốp lưng A71</t>
  </si>
  <si>
    <t>72</t>
  </si>
  <si>
    <t>EF-PA715TBEGWW</t>
  </si>
  <si>
    <t>Ốp lưng Silicone A71</t>
  </si>
  <si>
    <t>73</t>
  </si>
  <si>
    <t>EF-VG970LNEGWW</t>
  </si>
  <si>
    <t>Ốp lưng da S10e</t>
  </si>
  <si>
    <t>74</t>
  </si>
  <si>
    <t>EF-EN770PBEGWW</t>
  </si>
  <si>
    <t>Ốp S view Note 10Lite</t>
  </si>
  <si>
    <t>75</t>
  </si>
  <si>
    <t>EF-EN770PWEGWW</t>
  </si>
  <si>
    <t>76</t>
  </si>
  <si>
    <t>EF-VN970LJEGWW</t>
  </si>
  <si>
    <t>Ốp lưng da Note10</t>
  </si>
  <si>
    <t>Ghi</t>
  </si>
  <si>
    <t>77</t>
  </si>
  <si>
    <t>EF-VN970LLEGWW</t>
  </si>
  <si>
    <t>78</t>
  </si>
  <si>
    <t>EF-PN970TSEGWW</t>
  </si>
  <si>
    <t>Ốp lưng silicone Note10</t>
  </si>
  <si>
    <t>79</t>
  </si>
  <si>
    <t>EF-KG980CBEGWW</t>
  </si>
  <si>
    <t>Ốp lưng LED S20</t>
  </si>
  <si>
    <t>80</t>
  </si>
  <si>
    <t>EF-RG980CSEGWW</t>
  </si>
  <si>
    <t>ốp lưng bảo vệ đứng S20</t>
  </si>
  <si>
    <t>81</t>
  </si>
  <si>
    <t>EF-NG980PBEGWW</t>
  </si>
  <si>
    <t>Bao da LED view S20</t>
  </si>
  <si>
    <t>82</t>
  </si>
  <si>
    <t>EF-NG980PJEGWW</t>
  </si>
  <si>
    <t>83</t>
  </si>
  <si>
    <t>EF-RG980CBEGWW</t>
  </si>
  <si>
    <t>84</t>
  </si>
  <si>
    <t>EF-ZG980CBEGWW</t>
  </si>
  <si>
    <t>Bao da Clear View S20</t>
  </si>
  <si>
    <t>85</t>
  </si>
  <si>
    <t>EF-ZG980CJEGWW</t>
  </si>
  <si>
    <t>xám</t>
  </si>
  <si>
    <t>86</t>
  </si>
  <si>
    <t>EF-ZG980CWEGWW</t>
  </si>
  <si>
    <t xml:space="preserve">Bao da Clear View S20 </t>
  </si>
  <si>
    <t>87</t>
  </si>
  <si>
    <t>EF-VG980LBEGWW</t>
  </si>
  <si>
    <t>Ốp lưng da S20</t>
  </si>
  <si>
    <t>88</t>
  </si>
  <si>
    <t>EF-PG980TBEGWW</t>
  </si>
  <si>
    <t>Ốp lưng Silicone S20</t>
  </si>
  <si>
    <t>89</t>
  </si>
  <si>
    <t>EF-ZG980CPEGWW</t>
  </si>
  <si>
    <t>ốp lưng  bao da S20</t>
  </si>
  <si>
    <t>90</t>
  </si>
  <si>
    <t>EF-ZG985CWEGWW</t>
  </si>
  <si>
    <t>ốp lưng  bao da S20+</t>
  </si>
  <si>
    <t>91</t>
  </si>
  <si>
    <t>EF-PG985TBEGWW</t>
  </si>
  <si>
    <t>Ốp lưng Silicone S20+</t>
  </si>
  <si>
    <t>92</t>
  </si>
  <si>
    <t>EF-PG985TNEGWW</t>
  </si>
  <si>
    <t>93</t>
  </si>
  <si>
    <t>EF-NG985PBEGWW</t>
  </si>
  <si>
    <t>Bao da LED view S20+</t>
  </si>
  <si>
    <t>94</t>
  </si>
  <si>
    <t>EF-NG985PJEGWW</t>
  </si>
  <si>
    <t>95</t>
  </si>
  <si>
    <t>EF-NG985PLEGWW</t>
  </si>
  <si>
    <t>96</t>
  </si>
  <si>
    <t>EF-NG985PPEGWW</t>
  </si>
  <si>
    <t>97</t>
  </si>
  <si>
    <t>EF-NG985PWEGWW</t>
  </si>
  <si>
    <t>98</t>
  </si>
  <si>
    <t>EF-KG985CBEGWW</t>
  </si>
  <si>
    <t>Ốp lưng LED S20+</t>
  </si>
  <si>
    <t>99</t>
  </si>
  <si>
    <t>EF-RG985CBEGWW</t>
  </si>
  <si>
    <t>ốp lưng bảo vệ đứng S20 +</t>
  </si>
  <si>
    <t>100</t>
  </si>
  <si>
    <t>EF-ZG985CBEGWW</t>
  </si>
  <si>
    <t>Bao da Clear View S20+</t>
  </si>
  <si>
    <t>101</t>
  </si>
  <si>
    <t>EF-ZG985CJEGWW</t>
  </si>
  <si>
    <t>102</t>
  </si>
  <si>
    <t>EF-ZG985CLEGWW</t>
  </si>
  <si>
    <t>103</t>
  </si>
  <si>
    <t>EF-ZG985CPEGWW</t>
  </si>
  <si>
    <t>104</t>
  </si>
  <si>
    <t>EF-XG985FJEGWW</t>
  </si>
  <si>
    <t>ốp lưng  S20+</t>
  </si>
  <si>
    <t>105</t>
  </si>
  <si>
    <t>EF-RG985CSEGWW</t>
  </si>
  <si>
    <t>ốp lưng bảo vệ đứng S20+</t>
  </si>
  <si>
    <t>106</t>
  </si>
  <si>
    <t>EF-RG988CSEGWW</t>
  </si>
  <si>
    <t>ốp lưng bảo vệ đứng S20 Ultra</t>
  </si>
  <si>
    <t>107</t>
  </si>
  <si>
    <t>EF-ZG988CBEGWW</t>
  </si>
  <si>
    <t>Bao da Clear View S20 Ultra</t>
  </si>
  <si>
    <t>108</t>
  </si>
  <si>
    <t>EF-NG988PBEGWW</t>
  </si>
  <si>
    <t>Bao da LED view S20 Ultra</t>
  </si>
  <si>
    <t>109</t>
  </si>
  <si>
    <t>EF-NG988PJEGWW</t>
  </si>
  <si>
    <t>110</t>
  </si>
  <si>
    <t>EF-VG988LBEGWW</t>
  </si>
  <si>
    <t>Ốp lưng da S20 Ultra</t>
  </si>
  <si>
    <t>111</t>
  </si>
  <si>
    <t>EF-RG988CBEGWW</t>
  </si>
  <si>
    <t>112</t>
  </si>
  <si>
    <t>EF-VF700LBEGWW</t>
  </si>
  <si>
    <t>ốp lưng Da Z Flip</t>
  </si>
  <si>
    <t>113</t>
  </si>
  <si>
    <t>EF-VF700LSEGWW</t>
  </si>
  <si>
    <t>114</t>
  </si>
  <si>
    <t>EO-IC100BBEGWW</t>
  </si>
  <si>
    <t>Tai nghe AKG Type C</t>
  </si>
  <si>
    <t>115</t>
  </si>
  <si>
    <t>EO-IC100BWEGWW</t>
  </si>
  <si>
    <t>116</t>
  </si>
  <si>
    <t>GP-N200HAHHFAA</t>
  </si>
  <si>
    <t>Tai nghe có dây AKG N200</t>
  </si>
  <si>
    <t>117</t>
  </si>
  <si>
    <t>EP-TA845XBEGWW</t>
  </si>
  <si>
    <t>Bộ sạc nhanh</t>
  </si>
  <si>
    <t>118</t>
  </si>
  <si>
    <t>EP-N5200TBEGWW</t>
  </si>
  <si>
    <t>Sạc đứng không dây 15W</t>
  </si>
  <si>
    <t>119</t>
  </si>
  <si>
    <t>EP-N5105TBEGWW</t>
  </si>
  <si>
    <t>Sạc không dây</t>
  </si>
  <si>
    <t>120</t>
  </si>
  <si>
    <t>EP-TA800XBEGWW</t>
  </si>
  <si>
    <t>Củ sạc kèm cap 25W(Type C- C)</t>
  </si>
  <si>
    <t>121</t>
  </si>
  <si>
    <t>EP-TA800XWEGWW</t>
  </si>
  <si>
    <t>Đầu sạc kèm cap ( sạc nhanh ) EP - TA20</t>
  </si>
  <si>
    <t>122</t>
  </si>
  <si>
    <t>EE-I3100FBEGWW</t>
  </si>
  <si>
    <t xml:space="preserve">Cáp Chuyển Đổi USB Type-C sang HDMI </t>
  </si>
  <si>
    <t>123</t>
  </si>
  <si>
    <t>EE-UC10JUWEGWW</t>
  </si>
  <si>
    <t>Cáp Chuyển Đổi USB Type-C sang 3.5mm</t>
  </si>
  <si>
    <t>124</t>
  </si>
  <si>
    <t>EB-P1100CPEGWW</t>
  </si>
  <si>
    <t>Pin sạc dự phòng Samsung 10,000mAh, type C</t>
  </si>
  <si>
    <t>125</t>
  </si>
  <si>
    <t>EB-P1100CSEGWW</t>
  </si>
  <si>
    <t>126</t>
  </si>
  <si>
    <t>EB-P3300XJEGWW</t>
  </si>
  <si>
    <t>Pin dự phòng 10.000mAh cổng Micro USB</t>
  </si>
  <si>
    <t>127</t>
  </si>
  <si>
    <t>EB-U1200CSEGWW</t>
  </si>
  <si>
    <t>Pin sạc dự phòng kèm sạc không dây</t>
  </si>
  <si>
    <t>128</t>
  </si>
  <si>
    <t>ET-SFR50MJEGWW</t>
  </si>
  <si>
    <t>Dây đeo Galaxy Watch Active</t>
  </si>
  <si>
    <t>129</t>
  </si>
  <si>
    <t>ET-SFR82MGEGWW</t>
  </si>
  <si>
    <t>Dây đeo silicon Galaxy Watch Active</t>
  </si>
  <si>
    <t>130</t>
  </si>
  <si>
    <t>ET-SFR82MVEGWW</t>
  </si>
  <si>
    <t>131</t>
  </si>
  <si>
    <t>ET-SLR82MOEGWW</t>
  </si>
  <si>
    <t>Dây đeo silicon Galaxy Watch Active2</t>
  </si>
  <si>
    <t>Cam</t>
  </si>
  <si>
    <t>132</t>
  </si>
  <si>
    <t>ET-YSU81MPEGWW</t>
  </si>
  <si>
    <t>Dây đeo Galaxy Watch (20mm)</t>
  </si>
  <si>
    <t>133</t>
  </si>
  <si>
    <t>ET-YSU81MSEGWW</t>
  </si>
  <si>
    <t>134</t>
  </si>
  <si>
    <t>GP-XVR500BRAJW</t>
  </si>
  <si>
    <t>Dây đeo đồng hồ 20mm</t>
  </si>
  <si>
    <t>135</t>
  </si>
  <si>
    <t>GP-XVR500BRAPW</t>
  </si>
  <si>
    <t>136</t>
  </si>
  <si>
    <t>GP-XVR500BRBBW</t>
  </si>
  <si>
    <t>137</t>
  </si>
  <si>
    <t>GP-XVR500BRBLW</t>
  </si>
  <si>
    <t>138</t>
  </si>
  <si>
    <t>GP-XVR500BRBPW</t>
  </si>
  <si>
    <t>139</t>
  </si>
  <si>
    <t>EJ-PN970BBEGWW</t>
  </si>
  <si>
    <t>Bút S pen note 10</t>
  </si>
  <si>
    <t>140</t>
  </si>
  <si>
    <t>EJ-PN970BLEGWW</t>
  </si>
  <si>
    <t>AV</t>
  </si>
  <si>
    <t>HW-Q60T/XV</t>
  </si>
  <si>
    <t>Loa thanh 5.1ch 360W HW-Q60T</t>
  </si>
  <si>
    <t>HW-T420/XV</t>
  </si>
  <si>
    <t>Loa Thanh 2.1ch 150W HW-T420</t>
  </si>
  <si>
    <t>HW-T450/XV</t>
  </si>
  <si>
    <t>Loa thanh 2.1ch 200W HW-T450</t>
  </si>
  <si>
    <t>HW-T550/XV</t>
  </si>
  <si>
    <t>Loa Thanh 2.1ch 320W HW-T550</t>
  </si>
  <si>
    <t>HW-T650/XV</t>
  </si>
  <si>
    <t>Loa thanh 3.1ch 340W HW-T650</t>
  </si>
  <si>
    <t>HW-Q60R/XV</t>
  </si>
  <si>
    <t>Loa thanh HW-Q60R</t>
  </si>
  <si>
    <t>HW-Q70R/XV</t>
  </si>
  <si>
    <t>Loa thanh 3.1.2ch HW-Q70R</t>
  </si>
  <si>
    <t>HW-Q90R/XV</t>
  </si>
  <si>
    <t>Loa Thanh Samsung HW-Q90R/XV</t>
  </si>
  <si>
    <t>HW-R450/XV</t>
  </si>
  <si>
    <t>Loa thanh HW-R450</t>
  </si>
  <si>
    <t>HW-R550/XV</t>
  </si>
  <si>
    <t>Loa thanh HW-R550</t>
  </si>
  <si>
    <t>HW-R650/XV</t>
  </si>
  <si>
    <t>Loa thanh HW-R650</t>
  </si>
  <si>
    <t>HW-K350/XV</t>
  </si>
  <si>
    <t>Loa thanh 2.1Ch 150W HW-K350</t>
  </si>
  <si>
    <t>TV</t>
  </si>
  <si>
    <t>UA43RU7200KXXV</t>
  </si>
  <si>
    <t>Smart TV 4K UHD 43 inch RU7200</t>
  </si>
  <si>
    <t>UA43TU8500KXXV</t>
  </si>
  <si>
    <t>Smart TV Crystal 4K UHD 43 inch TU8500 2020</t>
  </si>
  <si>
    <t>UA43R6000AKXXV</t>
  </si>
  <si>
    <t xml:space="preserve">TV Full HD Samsung UA43R6000AKXXV </t>
  </si>
  <si>
    <t>UA49N5500AKXXV</t>
  </si>
  <si>
    <t>Smart TV FHD 49 inch N5500</t>
  </si>
  <si>
    <t>UA49RU7300KXXV</t>
  </si>
  <si>
    <t>Smart TV màn hình cong 4K UHD 49 inch RU7300</t>
  </si>
  <si>
    <t>UA50RU7200KXXV</t>
  </si>
  <si>
    <t>Smart TV 4K UHD 50 inch RU7200</t>
  </si>
  <si>
    <t>UA50TU8000KXXV</t>
  </si>
  <si>
    <t>Smart TV Crystal UHD 4K 50 inch TU8000 2020</t>
  </si>
  <si>
    <t>UA50TU8500KXXV</t>
  </si>
  <si>
    <t>Smart TV Crystal 4K UHD 50 inch TU8500 2020</t>
  </si>
  <si>
    <t>UA55RU7250KXXV</t>
  </si>
  <si>
    <t>Smart TV 4K UHD 55 inch RU7250</t>
  </si>
  <si>
    <t>UA55RU7200KXXV</t>
  </si>
  <si>
    <t>Smart TV 4K UHD 55 inch RU7200</t>
  </si>
  <si>
    <t>UA55TU8100KXXV</t>
  </si>
  <si>
    <t xml:space="preserve">Smart TV Crystal UHD 4K 55 inch TU8100 2020 </t>
  </si>
  <si>
    <t>UA55RU7300KXXV</t>
  </si>
  <si>
    <t>Smart TV màn hình cong 4K UHD 55 inch RU7300</t>
  </si>
  <si>
    <t>UA55TU8500KXXV</t>
  </si>
  <si>
    <t>Smart TV Crystal 4K UHD 55 inch TU8500 2020</t>
  </si>
  <si>
    <t>UA58TU7000KXXV</t>
  </si>
  <si>
    <t xml:space="preserve">Smart TV Crystal 4K UHD 58 inch TU7000 2020 </t>
  </si>
  <si>
    <t>UA70RU7200KXXV</t>
  </si>
  <si>
    <t>Smart TV 4K UHD 70 inch RU7200</t>
  </si>
  <si>
    <t>QA43LS05TAKXXV</t>
  </si>
  <si>
    <t xml:space="preserve">Smart TV 4K The Sero 43 inch LS05T 2020 </t>
  </si>
  <si>
    <t>QA43Q65TAKXXV</t>
  </si>
  <si>
    <t>Smart TV 4K QLED 43 inch Q65T 2020</t>
  </si>
  <si>
    <t>QA49Q80TAKXXV</t>
  </si>
  <si>
    <t>Smart TV 4K QLED 49 inch Q80T 2020</t>
  </si>
  <si>
    <t>QA50Q65TAKXXV</t>
  </si>
  <si>
    <t>Smart TV 4K QLED 50 inch Q65T 2020</t>
  </si>
  <si>
    <t>QA55LS01TAKXXV</t>
  </si>
  <si>
    <t>Smart TV 4K The Serif 55 inch LSO1T 2020</t>
  </si>
  <si>
    <t>QA55LS03TAKXXV</t>
  </si>
  <si>
    <t>The Frame 2020 55 inch</t>
  </si>
  <si>
    <t>QA55Q65TAKXXV</t>
  </si>
  <si>
    <t>Smart TV 4K QLED 55 inch Q65T 2020</t>
  </si>
  <si>
    <t>QA55Q70TAKXXV</t>
  </si>
  <si>
    <t>Smart TV 4K QLED 55 inch Q70T 2020</t>
  </si>
  <si>
    <t>QA55Q80TAKXXV</t>
  </si>
  <si>
    <t>Smart TV 4K QLED 55 inch Q80T 2020</t>
  </si>
  <si>
    <t>QA55Q95TAKXXV</t>
  </si>
  <si>
    <t>Smart TV 4K QLED 55 inch Q95T 2020</t>
  </si>
  <si>
    <t>QA65LS03TAKXXV</t>
  </si>
  <si>
    <t>The Frame 2020 65 inch</t>
  </si>
  <si>
    <t>QA65Q65TAKXXV</t>
  </si>
  <si>
    <t>Smart TV 4K QLED 65 inch Q65T 2020</t>
  </si>
  <si>
    <t>QA65Q70TAKXXV</t>
  </si>
  <si>
    <t>Smart TV 4K QLED 65 inch Q70T 2020</t>
  </si>
  <si>
    <t>QA65Q800TAKXXV</t>
  </si>
  <si>
    <t>Smart TV 8K QLED 65 inch Q800T 2020</t>
  </si>
  <si>
    <t>QA65Q80TAKXXV</t>
  </si>
  <si>
    <t>Smart TV 4K QLED 65 inch Q80T 2020</t>
  </si>
  <si>
    <t>QA65Q950TSKXXV</t>
  </si>
  <si>
    <t>Smart TV 8K QLED 65 inch Q950TS 2020</t>
  </si>
  <si>
    <t>QA65Q95TAKXXV</t>
  </si>
  <si>
    <t>Smart TV 4K QLED 65 inch Q95T 2020</t>
  </si>
  <si>
    <t>QA75Q70TAKXXV</t>
  </si>
  <si>
    <t>Smart TV 4K QLED 75 inch Q70T 2020</t>
  </si>
  <si>
    <t>QA75Q800TAKXXV</t>
  </si>
  <si>
    <t>Smart TV 8K QLED 75 inch Q800T 2020</t>
  </si>
  <si>
    <t>QA75Q80TAKXXV</t>
  </si>
  <si>
    <t>Smart TV 4K QLED 75 inch Q80T 2020</t>
  </si>
  <si>
    <t>QA75Q950TSKXXV</t>
  </si>
  <si>
    <t xml:space="preserve">Smart TV 8K QLED 75 inch Q950TS 2020 </t>
  </si>
  <si>
    <t>QA85Q70TAKXXV</t>
  </si>
  <si>
    <t>Smart TV 4K QLED 85 inch Q70T 2020</t>
  </si>
  <si>
    <t>QA85Q80TAKXXV</t>
  </si>
  <si>
    <t>Smart TV 4K QLED 85 inch Q80T 2020</t>
  </si>
  <si>
    <t>QA85Q950TSKXXV</t>
  </si>
  <si>
    <t>Smart TV 8K QLED 85 inch Q950TS 2020</t>
  </si>
  <si>
    <t>UA32T4300AKXXV</t>
  </si>
  <si>
    <t>Smart TV HD 32 inch T4300 2020</t>
  </si>
  <si>
    <t>UA43T6000AKXXV</t>
  </si>
  <si>
    <t>Smart TV Full HD 43 inch T6000 2020</t>
  </si>
  <si>
    <t>UA43T6500AKXXV</t>
  </si>
  <si>
    <t>Smart TV Full HD 43 inch T6500 2020</t>
  </si>
  <si>
    <t>UA43TU7000KXXV</t>
  </si>
  <si>
    <t>Smart TV Crystal UHD 4K 43 inch TU7000 2020</t>
  </si>
  <si>
    <t>UA43TU8100KXXV</t>
  </si>
  <si>
    <t>Smart TV Crystal UHD 4K 43 inch TU8100 2020</t>
  </si>
  <si>
    <t>UA43TU8000KXXV</t>
  </si>
  <si>
    <t>Smart TV Crystal UHD 4K 43 inch TU8000 2020</t>
  </si>
  <si>
    <t>UA50TU7000KXXV</t>
  </si>
  <si>
    <t>Smart TV Crystal UHD 4K 50 inch TU7000 2020</t>
  </si>
  <si>
    <t>UA50TU8100KXXV</t>
  </si>
  <si>
    <t xml:space="preserve">Smart TV Crystal UHD 4K 50 inch TU8100 2020 </t>
  </si>
  <si>
    <t>UA55TU7000KXXV</t>
  </si>
  <si>
    <t xml:space="preserve">Smart TV Crystal UHD 4K 55 inch TU7000 2020 </t>
  </si>
  <si>
    <t>UA55TU8000KXXV</t>
  </si>
  <si>
    <t>Smart TV Crystal 4K UHD 55 inch TU8000 2020</t>
  </si>
  <si>
    <t>UA65TU7000KXXV</t>
  </si>
  <si>
    <t xml:space="preserve">Smart TV Crystal 4K UHD 65 inch TU7000 2020 </t>
  </si>
  <si>
    <t>UA65TU8000KXXV</t>
  </si>
  <si>
    <t>Smart TV Crystal 4K UHD 65 inch TU8000 2020</t>
  </si>
  <si>
    <t>UA65TU8100KXXV</t>
  </si>
  <si>
    <t xml:space="preserve">Smart TV Crystal UHD 4K 65 inch TU8100 2020 </t>
  </si>
  <si>
    <t>UA65TU8500KXXV</t>
  </si>
  <si>
    <t>Smart TV Crystal 4K UHD 65 inch TU8500 2020</t>
  </si>
  <si>
    <t>UA75TU7000KXXV</t>
  </si>
  <si>
    <t xml:space="preserve">Smart TV Crystal UHD 4K 75 inch TU7000 2020 </t>
  </si>
  <si>
    <t>UA75TU8100KXXV</t>
  </si>
  <si>
    <t xml:space="preserve">Smart TV Crystal UHD 4K 75 inch TU8100 2020 </t>
  </si>
  <si>
    <t>UA32N4300AKXXV</t>
  </si>
  <si>
    <t>Smart TV HD 32 inch N4300</t>
  </si>
  <si>
    <t>đen</t>
  </si>
  <si>
    <t>UA40J5250DKXXV</t>
  </si>
  <si>
    <t>Smart TV Full HD 40 inch J5250</t>
  </si>
  <si>
    <t>UA43N5500AKXXV</t>
  </si>
  <si>
    <t>Smart TV FHD 43 inch N5500</t>
  </si>
  <si>
    <t>UA43NU7090KXXV</t>
  </si>
  <si>
    <t>Smart TV 4K UHD 43 inch NU7090</t>
  </si>
  <si>
    <t>UA55NU7090KXXV</t>
  </si>
  <si>
    <t>Smart TV 4K UHD 55 inch NU7090</t>
  </si>
  <si>
    <t>ACP</t>
  </si>
  <si>
    <t>AX34R3020WW/SV</t>
  </si>
  <si>
    <t>Máy lọc không khí 34m2</t>
  </si>
  <si>
    <t>AX40R3020WU/SV</t>
  </si>
  <si>
    <t>Máy lọc không khí 39m2</t>
  </si>
  <si>
    <t>AX40R3030WM/SV</t>
  </si>
  <si>
    <t>Máy lọc không khí 40m2</t>
  </si>
  <si>
    <t>AX60R5080WD/SV</t>
  </si>
  <si>
    <t>Máy lọc không khí 60m2</t>
  </si>
  <si>
    <t>RAC</t>
  </si>
  <si>
    <t>AR09TYHQASINSV</t>
  </si>
  <si>
    <t>Máy Điều Hòa Digital Inverter AR5000H 9000 BTu/h</t>
  </si>
  <si>
    <t>AR09TYHQASIXSV</t>
  </si>
  <si>
    <t>AR10TYAACWKNSV</t>
  </si>
  <si>
    <t>Máy Điều Hòa Wind-Free PM1.0 9,000 BTu/h</t>
  </si>
  <si>
    <t>AR10TYAACWKXSV</t>
  </si>
  <si>
    <t>AR10TYGCDWKNSV</t>
  </si>
  <si>
    <t>Máy điều hòa Digital Inverter Wind-Free 9400 BTu/h</t>
  </si>
  <si>
    <t>AR10TYGCDWKXSV</t>
  </si>
  <si>
    <t>AR10TYHYCWKNSV</t>
  </si>
  <si>
    <t>Máy điều hòa Digital Inverter 9400 BTu/h</t>
  </si>
  <si>
    <t>AR10TYHYCWKXSV</t>
  </si>
  <si>
    <t>AR10TYHZCWKNSV</t>
  </si>
  <si>
    <t>Máy điều hòa Digital Inverter 10,000 BTu/h</t>
  </si>
  <si>
    <t>AR10TYHZCWKXSV</t>
  </si>
  <si>
    <t>AR12TYHQASINSV</t>
  </si>
  <si>
    <t xml:space="preserve">Máy Điều Hòa Digital Inverter AR5000H 12,000 BTu/h </t>
  </si>
  <si>
    <t>AR12TYHQASIXSV</t>
  </si>
  <si>
    <t>AR13TYAACWKNSV</t>
  </si>
  <si>
    <t>Máy Điều Hòa Wind-Free PM1.0 12,000 BTu/h</t>
  </si>
  <si>
    <t>AR13TYAACWKXSV</t>
  </si>
  <si>
    <t>AR13TYGCDWKNSV</t>
  </si>
  <si>
    <t xml:space="preserve">Máy điều hòa Digital Inverter Wind-Free 12,000 BTu/h </t>
  </si>
  <si>
    <t>AR13TYGCDWKXSV</t>
  </si>
  <si>
    <t>AR13TYHYCWKNSV</t>
  </si>
  <si>
    <t>Máy điều hòa Digital Inverter 12,000 BTu/h</t>
  </si>
  <si>
    <t>AR13TYHYCWKXSV</t>
  </si>
  <si>
    <t>AR13TYHZCWKNSV</t>
  </si>
  <si>
    <t>Máy điều hòa Digital Inverter 13,000 BTu/h</t>
  </si>
  <si>
    <t>AR13TYHZCWKXSV</t>
  </si>
  <si>
    <t>AR18TYCACWKNSV</t>
  </si>
  <si>
    <t>Máy điều hòa Wind-Free PM1.0 18000 BTu/h</t>
  </si>
  <si>
    <t>AR18TYCACWKXSV</t>
  </si>
  <si>
    <t>AR18TYGCDWKNSV</t>
  </si>
  <si>
    <t>Máy điều hòa Digital Inverter Wind-Free 18,000 BTu/h</t>
  </si>
  <si>
    <t>AR18TYGCDWKXSV</t>
  </si>
  <si>
    <t>AR18TYHQASINSV</t>
  </si>
  <si>
    <t>Máy điều hòa Digital Inverter AR5000H 17,000 BTu/h</t>
  </si>
  <si>
    <t>AR18TYHQASIXSV</t>
  </si>
  <si>
    <t>AR18TYHYCWKNSV</t>
  </si>
  <si>
    <t>Máy điều hòa Digital Inverter 18000 BTu/h</t>
  </si>
  <si>
    <t>AR18TYHYCWKXSV</t>
  </si>
  <si>
    <t>AR24TYCACWKNSV</t>
  </si>
  <si>
    <t>Máy điều hòa Wind-Free PM1.0 21,500 BTu/h</t>
  </si>
  <si>
    <t>AR24TYCACWKXSV</t>
  </si>
  <si>
    <t>AR24TYHYCWKNSV</t>
  </si>
  <si>
    <t>Máy điều hòa Digital Inverter Wind-Free 21,500 BTu/h</t>
  </si>
  <si>
    <t>AR24TYHYCWKXSV</t>
  </si>
  <si>
    <t>REF</t>
  </si>
  <si>
    <t>RF56K9041SG/SV</t>
  </si>
  <si>
    <t>Tủ lạnh Multidoor 644L</t>
  </si>
  <si>
    <t>RS62R5001B4/SV</t>
  </si>
  <si>
    <t>Tủ Lạnh SBS Samsung Inverter RS62R5001B4/SV - 647 lít</t>
  </si>
  <si>
    <t>RS62R5001M9/SV</t>
  </si>
  <si>
    <t>Tủ lạnh Samsung Inverter 647 lít RS62R5001M9/SV</t>
  </si>
  <si>
    <t>RS64R5101SL/SV</t>
  </si>
  <si>
    <t>Tủ lạnh Side by Side 660L (RS64R5101SLSV)</t>
  </si>
  <si>
    <t>RS64R53012C/SV</t>
  </si>
  <si>
    <t xml:space="preserve">Tủ lạnh Side by Side 660L </t>
  </si>
  <si>
    <t>RS64R5301B4/SV</t>
  </si>
  <si>
    <t>Tủ lạnh Samsung SBS 676 lít</t>
  </si>
  <si>
    <t>RB27N4010BU/SV</t>
  </si>
  <si>
    <t>Tủ lạnh hai cửa Ngăn Đông Dưới 280L</t>
  </si>
  <si>
    <t>RB27N4010BY/SV</t>
  </si>
  <si>
    <t>Nâu</t>
  </si>
  <si>
    <t>RB27N4010S8/SV</t>
  </si>
  <si>
    <t xml:space="preserve">Tủ lạnh hai cửa Ngăn Đông Dưới 280L </t>
  </si>
  <si>
    <t>Đen Bạc</t>
  </si>
  <si>
    <t>RB27N4170BU/SV</t>
  </si>
  <si>
    <t>Tủ lạnh hai cửa Ngăn Đông Dưới 307L</t>
  </si>
  <si>
    <t>RB27N4170S8/SV</t>
  </si>
  <si>
    <t>Tủ lạnh hai cửa Ngăn Đông Dưới 276L</t>
  </si>
  <si>
    <t>RB30N4010BU/SV</t>
  </si>
  <si>
    <t>RB30N4010S8/SV</t>
  </si>
  <si>
    <t>Tủ lạnh hai cửa Ngăn Đông Dưới 310L</t>
  </si>
  <si>
    <t>RB30N4170BU/SV</t>
  </si>
  <si>
    <t xml:space="preserve">Tủ lạnh hai cửa Ngăn Đông Dưới 307L </t>
  </si>
  <si>
    <t>RB30N4170BY/SV</t>
  </si>
  <si>
    <t>RB30N4170S8/SV</t>
  </si>
  <si>
    <t>RB30N4180B1/SV</t>
  </si>
  <si>
    <t>RL4364SBABS/SV</t>
  </si>
  <si>
    <t>Tủ lạnh hai cửa Ngăn Đông Dưới 458L</t>
  </si>
  <si>
    <t>RT19M300BGS/SV</t>
  </si>
  <si>
    <t>Tủ lạnh hai cửa Digital Inverter 216L</t>
  </si>
  <si>
    <t>RT20HAR8DBU/SV</t>
  </si>
  <si>
    <t xml:space="preserve">Tủ lạnh hai cửa Digital Inverter 243L </t>
  </si>
  <si>
    <t>RT20HAR8DDX/SV</t>
  </si>
  <si>
    <t>RT20HAR8DSA/SV</t>
  </si>
  <si>
    <t>RT22M4032BU/SV</t>
  </si>
  <si>
    <t>RT22M4032BY/SV</t>
  </si>
  <si>
    <t>Tủ lạnh hai cửa Digital Inverter 243L</t>
  </si>
  <si>
    <t>RT22M4032DX/SV</t>
  </si>
  <si>
    <t>RT22M4040DX/SV</t>
  </si>
  <si>
    <t>Tủ lạnh Samsung RT22M4040DX/SV Inverter 236</t>
  </si>
  <si>
    <t>RT25HAR4DSA/SV</t>
  </si>
  <si>
    <t xml:space="preserve">Tủ lạnh hai cửa Digital Inverter 255L </t>
  </si>
  <si>
    <t>RT25M4032BU/SV</t>
  </si>
  <si>
    <t>Tủ lạnh hai cửa Digital Inverter 264L </t>
  </si>
  <si>
    <t>RT25M4032BY/SV</t>
  </si>
  <si>
    <t>Tủ lạnh hai cửa Digital Inverter 264L</t>
  </si>
  <si>
    <t>RT25M4032DX/SV</t>
  </si>
  <si>
    <t xml:space="preserve">Tủ lạnh hai cửa Digital Inverter 264L </t>
  </si>
  <si>
    <t>RT29K5012S8/SV</t>
  </si>
  <si>
    <t xml:space="preserve">Tủ lạnh hai cửa Twin Cooling Plus 308L </t>
  </si>
  <si>
    <t>RT29K5532BY/SV</t>
  </si>
  <si>
    <t>Tủ lạnh hai cửa Twin Cooling Plus 300L</t>
  </si>
  <si>
    <t>RT29K5532DX/SV</t>
  </si>
  <si>
    <t>Tủ lạnh hai cửa Twin Cooling Plus 308L</t>
  </si>
  <si>
    <t>RT32K5930DX/SV</t>
  </si>
  <si>
    <t>Tủ lạnh hai cửa Twin Cooling Plus 327L</t>
  </si>
  <si>
    <t>RT32K5932BU/SV</t>
  </si>
  <si>
    <t>RT32K5932BY/SV</t>
  </si>
  <si>
    <t>RT32K5932S8/SV</t>
  </si>
  <si>
    <t>bạc</t>
  </si>
  <si>
    <t>RT35K50822C/SV</t>
  </si>
  <si>
    <t>Tủ lạnh hai cửa Twin Cooling Plus 377L</t>
  </si>
  <si>
    <t>RT35K5982BS/SV</t>
  </si>
  <si>
    <t xml:space="preserve">Tủ lạnh hai cửa Twin Cooling Plus 375L </t>
  </si>
  <si>
    <t>RT35K5982DX/SV</t>
  </si>
  <si>
    <t>RT35K5982S8/SV</t>
  </si>
  <si>
    <t>RT38K50822C/SV</t>
  </si>
  <si>
    <t>Tủ lạnh hai cửa Twin Cooling Plus 394L</t>
  </si>
  <si>
    <t>RT38K5930DX/SV</t>
  </si>
  <si>
    <t xml:space="preserve">Tủ lạnh Samsung Inverter 380 lít </t>
  </si>
  <si>
    <t>RT38K5982BS/SV</t>
  </si>
  <si>
    <t>RT38K5982DX/SV</t>
  </si>
  <si>
    <t xml:space="preserve">Tủ lạnh hai cửa Twin Cooling Plus 394L </t>
  </si>
  <si>
    <t>RT38K5982SL/SV</t>
  </si>
  <si>
    <t>inox bạc</t>
  </si>
  <si>
    <t>RT46K6836SL/SV</t>
  </si>
  <si>
    <t xml:space="preserve">Tủ lạnh hai cửa Twin Cooling Plus 464L </t>
  </si>
  <si>
    <t>RT46K6885BS/SV</t>
  </si>
  <si>
    <t>Tủ lạnh hai cửa Twin Cooling Plus 464L</t>
  </si>
  <si>
    <t>RT50K6631BS/SV</t>
  </si>
  <si>
    <t xml:space="preserve">Tủ lạnh hai cửa Twin Cooling Plus 514L </t>
  </si>
  <si>
    <t>Đen inox</t>
  </si>
  <si>
    <t>RT58K7100BS/SV</t>
  </si>
  <si>
    <t>Tủ lạnh hai cửa Twin Cooling Plus 594L</t>
  </si>
  <si>
    <t>WM</t>
  </si>
  <si>
    <t>DV90M5200QW/SV</t>
  </si>
  <si>
    <t>Máy sấy Heatpump 9 kg (DV90M5200QW)</t>
  </si>
  <si>
    <t>WD10K6410OS/SV</t>
  </si>
  <si>
    <t xml:space="preserve">Máy giặt cửa trước AddWash 10.5kg </t>
  </si>
  <si>
    <t>WD19N8750KV/SV</t>
  </si>
  <si>
    <t>Máy giặt sấy Samsung Add Wash Inverter 19 kg</t>
  </si>
  <si>
    <t>WD95K5410OX/SV</t>
  </si>
  <si>
    <t xml:space="preserve">Máy giặt sấy Samsung Inverter 9.5 kg </t>
  </si>
  <si>
    <t>Inox</t>
  </si>
  <si>
    <t>WW10K44G0UX/SV</t>
  </si>
  <si>
    <t>Máy giặt cửa trước AddWash 10kg</t>
  </si>
  <si>
    <t>WW10K44G0YW/SV</t>
  </si>
  <si>
    <t>Máy giặt Samsung Inverter 10 Kg</t>
  </si>
  <si>
    <t>WW10K54E0UW/SV</t>
  </si>
  <si>
    <t>WW10K54E0UX/SV</t>
  </si>
  <si>
    <t>Máy giặt cửa trước AddWash 10.5kg (WW10K54E0UX)</t>
  </si>
  <si>
    <t>WW80J52G0KW/SV</t>
  </si>
  <si>
    <t>Máy giặt cửa trước Digital Inverter 8kg (WW80J52G0KW)</t>
  </si>
  <si>
    <t>WW80J54E0BX/SV</t>
  </si>
  <si>
    <t xml:space="preserve">Máy giặt cửa trước Digital Inverter 8kg </t>
  </si>
  <si>
    <t>WW80K52E0WW/SV</t>
  </si>
  <si>
    <t xml:space="preserve">Máy giặt cửa trước AddWash 8kg </t>
  </si>
  <si>
    <t>WW85J42G0BX/SV</t>
  </si>
  <si>
    <t>Máy Giặt Cửa Trước Digital Inverter 8.5kg</t>
  </si>
  <si>
    <t>WW85K54E0UW/SV</t>
  </si>
  <si>
    <t>Máy giặt cửa trước AddWash 8.5kg</t>
  </si>
  <si>
    <t>WW85K54E0UX/SV</t>
  </si>
  <si>
    <t xml:space="preserve">Máy giặt cửa trước AddWash 8.5kg </t>
  </si>
  <si>
    <t>WW90J54E0BW/SV</t>
  </si>
  <si>
    <t xml:space="preserve">Máy giặt cửa trước Digital Inverter 9kg </t>
  </si>
  <si>
    <t>WW90J54E0BX/SV</t>
  </si>
  <si>
    <t>Máy giặt cửa trước Digital Inverter 9kg</t>
  </si>
  <si>
    <t>WW90K44G0YW/SV</t>
  </si>
  <si>
    <t xml:space="preserve">Máy giặt Samsung Inverter 9 Kg </t>
  </si>
  <si>
    <t>WW90K52E0WW/SV</t>
  </si>
  <si>
    <t>Máy giặt cửa trước AddWash 9kg</t>
  </si>
  <si>
    <t>WW90K54E0UW/SV</t>
  </si>
  <si>
    <t xml:space="preserve">Máy giặt cửa trước AddWash 9kg </t>
  </si>
  <si>
    <t>WW90K54E0UX/SV</t>
  </si>
  <si>
    <t>WA10J5710SG/SV</t>
  </si>
  <si>
    <t>Máy giặt cửa trên Activ Dualwash 10kg</t>
  </si>
  <si>
    <t>WA10J5710SW/SV</t>
  </si>
  <si>
    <t>WA10J5750SG/SV</t>
  </si>
  <si>
    <t>WA12T5360BV/SV</t>
  </si>
  <si>
    <t>Máy giặt cửa trên Digital Inverter 12kg</t>
  </si>
  <si>
    <t>WA16R6380BV/SV</t>
  </si>
  <si>
    <t>Máy Giặt Cửa Trên Digital Inverter 16kg</t>
  </si>
  <si>
    <t>WA22R8870GV/SV</t>
  </si>
  <si>
    <t xml:space="preserve">Máy Giặt Cửa Trên Digital Inverter 22kg </t>
  </si>
  <si>
    <t>WA82M5110SG/SV</t>
  </si>
  <si>
    <t>Máy giặt cửa trên 8.2kg</t>
  </si>
  <si>
    <t>WA85M5120SG/SV</t>
  </si>
  <si>
    <t>Máy giặt cửa trên 8.5kg</t>
  </si>
  <si>
    <t>WA90J5710SG/SV</t>
  </si>
  <si>
    <t xml:space="preserve">Máy giặt cửa trên Activ Dualwash 9kg </t>
  </si>
  <si>
    <t>WA90M5120SG/SV</t>
  </si>
  <si>
    <t>Máy giặt cửa trên 9kg</t>
  </si>
  <si>
    <t>WW75J42G0KW/SV</t>
  </si>
  <si>
    <t xml:space="preserve">Máy giặt cửa trước Digital Inverter 7.5kg </t>
  </si>
  <si>
    <t>WW95J42G0BX/SV</t>
  </si>
  <si>
    <t>Máy giặt cửa trước Digital Inverter 9.5kg</t>
  </si>
  <si>
    <t>VC</t>
  </si>
  <si>
    <t>VC15K4110VR/SV</t>
  </si>
  <si>
    <t xml:space="preserve">Máy hút bụi dạng hộp </t>
  </si>
  <si>
    <t>VC15K4130VL/SV</t>
  </si>
  <si>
    <t>Máy hút bụi dạng hộp</t>
  </si>
  <si>
    <t>VCC</t>
  </si>
  <si>
    <t>VC18M2120SB/SV</t>
  </si>
  <si>
    <t>VC18M21M0VN/SV</t>
  </si>
  <si>
    <t>VC18M3110VB/SV</t>
  </si>
  <si>
    <t>VC18M3130V1/SV</t>
  </si>
  <si>
    <t>VC21K5170HG/SV</t>
  </si>
  <si>
    <t>VCC8835V37/XSV</t>
  </si>
  <si>
    <t xml:space="preserve">Máy hút bụi không dùng túi Rambo </t>
  </si>
  <si>
    <t>Đen xám</t>
  </si>
  <si>
    <t>VCC8836V36/XSV</t>
  </si>
  <si>
    <t>Máy hút bụi không dùng túi Rambo</t>
  </si>
  <si>
    <t>VS03R6523J1/SV</t>
  </si>
  <si>
    <t>Máy hút bụi không dây 3 trong 1</t>
  </si>
  <si>
    <t>Đồng</t>
  </si>
  <si>
    <t>VS15R8544S1/SV</t>
  </si>
  <si>
    <t xml:space="preserve">Máy hút bụi không dây POWERstick Jet™ </t>
  </si>
  <si>
    <t>MWO</t>
  </si>
  <si>
    <t>ME83X/XSV</t>
  </si>
  <si>
    <t>Lò vi sóng tráng men Dòng vi sóng 23L</t>
  </si>
  <si>
    <t>MG23K3515AS/SV</t>
  </si>
  <si>
    <t xml:space="preserve">Lò vi sóng tráng men Dòng nướng </t>
  </si>
  <si>
    <t>MG23J5133AM/SV</t>
  </si>
  <si>
    <t>Lò vi sóng tráng men Dòng nướng 23L</t>
  </si>
  <si>
    <t>MG23K3575AS/SV</t>
  </si>
  <si>
    <t>GE83DST-T1/XSV</t>
  </si>
  <si>
    <t>MS23K3513AS/SV</t>
  </si>
  <si>
    <t>MG23T5018CK/SV</t>
  </si>
  <si>
    <t xml:space="preserve">Lò vi sóng tráng men dòng nướng 23L </t>
  </si>
  <si>
    <t>MG23T5018CP/SV</t>
  </si>
  <si>
    <t>Lò vi sóng tráng men dòng nướng 23L</t>
  </si>
  <si>
    <t>MG30T5018CK/SV</t>
  </si>
  <si>
    <t>Lò vi sóng tráng men dòng nướng 30L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</si>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</sst>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9" fontId="2" fillId="2" borderId="1" xfId="2" applyFont="1" applyFill="1" applyBorder="1" applyAlignment="1">
      <alignment horizontal="center" vertical="center" wrapText="1"/>
    </xf>
    <xf numFmtId="0" fontId="3" fillId="0" borderId="1" xfId="1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top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2" applyFont="1" applyFill="1" applyBorder="1" applyAlignment="1">
      <alignment horizontal="center" vertical="center" wrapText="1"/>
    </xf>
    <xf numFmtId="9" fontId="3" fillId="0" borderId="1" xfId="2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3" fontId="4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9" fontId="4" fillId="0" borderId="1" xfId="2" quotePrefix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left" vertical="center" wrapText="1"/>
    </xf>
    <xf numFmtId="164" fontId="4" fillId="0" borderId="1" xfId="1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4" fontId="4" fillId="0" borderId="0" xfId="1" applyNumberFormat="1" applyFont="1" applyAlignment="1">
      <alignment vertical="center" wrapText="1"/>
    </xf>
    <xf numFmtId="9" fontId="4" fillId="0" borderId="0" xfId="2" applyFont="1" applyAlignment="1">
      <alignment horizontal="center" vertical="center"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msung.com/vn/mobile-accessories/battery-pack-eb-p1100b-micro-usb/" TargetMode="External"/><Relationship Id="rId2" Type="http://schemas.openxmlformats.org/officeDocument/2006/relationships/hyperlink" Target="https://www.samsung.com/vn/mobile-accessories/cable-type-c-to-35mm-headphone-jack-adapter/" TargetMode="External"/><Relationship Id="rId1" Type="http://schemas.openxmlformats.org/officeDocument/2006/relationships/hyperlink" Target="https://www.samsung.com/vn/mobile-accessories/cable-type-c-to-35mm-headphone-jack-adapt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1"/>
  <sheetViews>
    <sheetView tabSelected="1" workbookViewId="0">
      <selection activeCell="C4" sqref="C4"/>
    </sheetView>
  </sheetViews>
  <sheetFormatPr defaultColWidth="9.140625" defaultRowHeight="12.75" x14ac:dyDescent="0.25"/>
  <cols>
    <col min="1" max="1" width="9.7109375" style="37" bestFit="1" customWidth="1"/>
    <col min="2" max="2" width="9.5703125" style="37" bestFit="1" customWidth="1"/>
    <col min="3" max="3" width="20.140625" style="35" bestFit="1" customWidth="1"/>
    <col min="4" max="4" width="54.85546875" style="46" bestFit="1" customWidth="1"/>
    <col min="5" max="5" width="12.7109375" style="37" bestFit="1" customWidth="1"/>
    <col min="6" max="6" width="21.7109375" style="47" bestFit="1" customWidth="1"/>
    <col min="7" max="7" width="16.140625" style="48" bestFit="1" customWidth="1"/>
    <col min="8" max="8" width="22" style="47" bestFit="1" customWidth="1"/>
    <col min="9" max="9" width="43.140625" style="36" customWidth="1"/>
    <col min="10" max="10" width="89.140625" style="34" bestFit="1" customWidth="1"/>
    <col min="11" max="16384" width="9.140625" style="34"/>
  </cols>
  <sheetData>
    <row r="1" spans="1:9" s="30" customFormat="1" ht="18.7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4" t="s">
        <v>7</v>
      </c>
      <c r="I1" s="5" t="s">
        <v>8</v>
      </c>
    </row>
    <row r="2" spans="1:9" s="31" customFormat="1" ht="20.100000000000001" customHeight="1" x14ac:dyDescent="0.25">
      <c r="A2" s="6" t="s">
        <v>9</v>
      </c>
      <c r="B2" s="7" t="s">
        <v>10</v>
      </c>
      <c r="C2" s="8" t="s">
        <v>11</v>
      </c>
      <c r="D2" s="9" t="s">
        <v>12</v>
      </c>
      <c r="E2" s="25" t="s">
        <v>13</v>
      </c>
      <c r="F2" s="11">
        <v>2789600</v>
      </c>
      <c r="G2" s="27">
        <v>0.3</v>
      </c>
      <c r="H2" s="11">
        <f t="shared" ref="H2:H33" si="0">F2*(1-G2)</f>
        <v>1952719.9999999998</v>
      </c>
      <c r="I2" s="20" t="s">
        <v>14</v>
      </c>
    </row>
    <row r="3" spans="1:9" s="31" customFormat="1" ht="20.100000000000001" customHeight="1" x14ac:dyDescent="0.25">
      <c r="A3" s="6" t="s">
        <v>15</v>
      </c>
      <c r="B3" s="7" t="s">
        <v>10</v>
      </c>
      <c r="C3" s="10" t="s">
        <v>16</v>
      </c>
      <c r="D3" s="9" t="s">
        <v>12</v>
      </c>
      <c r="E3" s="25" t="s">
        <v>17</v>
      </c>
      <c r="F3" s="11">
        <v>2789600</v>
      </c>
      <c r="G3" s="27">
        <v>0.3</v>
      </c>
      <c r="H3" s="11">
        <f t="shared" si="0"/>
        <v>1952719.9999999998</v>
      </c>
      <c r="I3" s="21"/>
    </row>
    <row r="4" spans="1:9" s="31" customFormat="1" ht="20.100000000000001" customHeight="1" x14ac:dyDescent="0.25">
      <c r="A4" s="6" t="s">
        <v>18</v>
      </c>
      <c r="B4" s="7" t="s">
        <v>10</v>
      </c>
      <c r="C4" s="10" t="s">
        <v>19</v>
      </c>
      <c r="D4" s="9" t="s">
        <v>12</v>
      </c>
      <c r="E4" s="25" t="s">
        <v>20</v>
      </c>
      <c r="F4" s="11">
        <v>2789600</v>
      </c>
      <c r="G4" s="27">
        <v>0.3</v>
      </c>
      <c r="H4" s="11">
        <f t="shared" si="0"/>
        <v>1952719.9999999998</v>
      </c>
      <c r="I4" s="22"/>
    </row>
    <row r="5" spans="1:9" s="31" customFormat="1" ht="20.100000000000001" customHeight="1" x14ac:dyDescent="0.25">
      <c r="A5" s="6" t="s">
        <v>21</v>
      </c>
      <c r="B5" s="7" t="s">
        <v>10</v>
      </c>
      <c r="C5" s="8" t="s">
        <v>22</v>
      </c>
      <c r="D5" s="9" t="s">
        <v>23</v>
      </c>
      <c r="E5" s="25" t="s">
        <v>24</v>
      </c>
      <c r="F5" s="11">
        <v>6490000.0000000009</v>
      </c>
      <c r="G5" s="27">
        <v>0.14000000000000001</v>
      </c>
      <c r="H5" s="11">
        <f t="shared" si="0"/>
        <v>5581400.0000000009</v>
      </c>
      <c r="I5" s="12"/>
    </row>
    <row r="6" spans="1:9" s="31" customFormat="1" ht="20.100000000000001" customHeight="1" x14ac:dyDescent="0.25">
      <c r="A6" s="6" t="s">
        <v>25</v>
      </c>
      <c r="B6" s="7" t="s">
        <v>10</v>
      </c>
      <c r="C6" s="8" t="s">
        <v>26</v>
      </c>
      <c r="D6" s="9" t="s">
        <v>23</v>
      </c>
      <c r="E6" s="25" t="s">
        <v>17</v>
      </c>
      <c r="F6" s="11">
        <v>6490000.0000000009</v>
      </c>
      <c r="G6" s="27">
        <v>0.14000000000000001</v>
      </c>
      <c r="H6" s="11">
        <f t="shared" si="0"/>
        <v>5581400.0000000009</v>
      </c>
      <c r="I6" s="13"/>
    </row>
    <row r="7" spans="1:9" s="31" customFormat="1" ht="20.100000000000001" customHeight="1" x14ac:dyDescent="0.25">
      <c r="A7" s="6" t="s">
        <v>27</v>
      </c>
      <c r="B7" s="7" t="s">
        <v>10</v>
      </c>
      <c r="C7" s="8" t="s">
        <v>28</v>
      </c>
      <c r="D7" s="9" t="s">
        <v>23</v>
      </c>
      <c r="E7" s="25" t="s">
        <v>29</v>
      </c>
      <c r="F7" s="11">
        <v>6490000.0000000009</v>
      </c>
      <c r="G7" s="27">
        <v>0.14000000000000001</v>
      </c>
      <c r="H7" s="11">
        <f t="shared" si="0"/>
        <v>5581400.0000000009</v>
      </c>
      <c r="I7" s="14"/>
    </row>
    <row r="8" spans="1:9" s="31" customFormat="1" ht="20.100000000000001" customHeight="1" x14ac:dyDescent="0.25">
      <c r="A8" s="6" t="s">
        <v>30</v>
      </c>
      <c r="B8" s="7" t="s">
        <v>10</v>
      </c>
      <c r="C8" s="10" t="s">
        <v>31</v>
      </c>
      <c r="D8" s="9" t="s">
        <v>32</v>
      </c>
      <c r="E8" s="25" t="s">
        <v>13</v>
      </c>
      <c r="F8" s="11">
        <v>5490100</v>
      </c>
      <c r="G8" s="27">
        <v>0.23</v>
      </c>
      <c r="H8" s="11">
        <f t="shared" si="0"/>
        <v>4227377</v>
      </c>
      <c r="I8" s="15"/>
    </row>
    <row r="9" spans="1:9" s="31" customFormat="1" ht="20.100000000000001" customHeight="1" x14ac:dyDescent="0.25">
      <c r="A9" s="6" t="s">
        <v>33</v>
      </c>
      <c r="B9" s="7" t="s">
        <v>10</v>
      </c>
      <c r="C9" s="10" t="s">
        <v>34</v>
      </c>
      <c r="D9" s="9" t="s">
        <v>32</v>
      </c>
      <c r="E9" s="25" t="s">
        <v>17</v>
      </c>
      <c r="F9" s="11">
        <v>5490100</v>
      </c>
      <c r="G9" s="27">
        <v>0.23</v>
      </c>
      <c r="H9" s="11">
        <f t="shared" si="0"/>
        <v>4227377</v>
      </c>
      <c r="I9" s="15"/>
    </row>
    <row r="10" spans="1:9" s="31" customFormat="1" ht="20.100000000000001" customHeight="1" x14ac:dyDescent="0.25">
      <c r="A10" s="6" t="s">
        <v>35</v>
      </c>
      <c r="B10" s="7" t="s">
        <v>10</v>
      </c>
      <c r="C10" s="10" t="s">
        <v>36</v>
      </c>
      <c r="D10" s="9" t="s">
        <v>37</v>
      </c>
      <c r="E10" s="25" t="s">
        <v>13</v>
      </c>
      <c r="F10" s="11">
        <v>7990400.0000000009</v>
      </c>
      <c r="G10" s="27">
        <v>0.25</v>
      </c>
      <c r="H10" s="11">
        <f t="shared" si="0"/>
        <v>5992800.0000000009</v>
      </c>
      <c r="I10" s="20" t="s">
        <v>38</v>
      </c>
    </row>
    <row r="11" spans="1:9" s="31" customFormat="1" ht="20.100000000000001" customHeight="1" x14ac:dyDescent="0.25">
      <c r="A11" s="6" t="s">
        <v>39</v>
      </c>
      <c r="B11" s="7" t="s">
        <v>10</v>
      </c>
      <c r="C11" s="10" t="s">
        <v>40</v>
      </c>
      <c r="D11" s="9" t="s">
        <v>41</v>
      </c>
      <c r="E11" s="25" t="s">
        <v>42</v>
      </c>
      <c r="F11" s="11">
        <v>7990400.0000000009</v>
      </c>
      <c r="G11" s="27">
        <v>0.25</v>
      </c>
      <c r="H11" s="11">
        <f t="shared" si="0"/>
        <v>5992800.0000000009</v>
      </c>
      <c r="I11" s="21"/>
    </row>
    <row r="12" spans="1:9" s="31" customFormat="1" ht="20.100000000000001" customHeight="1" x14ac:dyDescent="0.25">
      <c r="A12" s="6" t="s">
        <v>43</v>
      </c>
      <c r="B12" s="7" t="s">
        <v>10</v>
      </c>
      <c r="C12" s="10" t="s">
        <v>44</v>
      </c>
      <c r="D12" s="9" t="s">
        <v>37</v>
      </c>
      <c r="E12" s="25" t="s">
        <v>17</v>
      </c>
      <c r="F12" s="11">
        <v>7990400.0000000009</v>
      </c>
      <c r="G12" s="27">
        <v>0.25</v>
      </c>
      <c r="H12" s="11">
        <f t="shared" si="0"/>
        <v>5992800.0000000009</v>
      </c>
      <c r="I12" s="21"/>
    </row>
    <row r="13" spans="1:9" s="31" customFormat="1" ht="20.100000000000001" customHeight="1" x14ac:dyDescent="0.25">
      <c r="A13" s="6" t="s">
        <v>45</v>
      </c>
      <c r="B13" s="7" t="s">
        <v>10</v>
      </c>
      <c r="C13" s="10" t="s">
        <v>46</v>
      </c>
      <c r="D13" s="9" t="s">
        <v>37</v>
      </c>
      <c r="E13" s="25" t="s">
        <v>29</v>
      </c>
      <c r="F13" s="11">
        <v>7990400.0000000009</v>
      </c>
      <c r="G13" s="27">
        <v>0.25</v>
      </c>
      <c r="H13" s="11">
        <f t="shared" si="0"/>
        <v>5992800.0000000009</v>
      </c>
      <c r="I13" s="22"/>
    </row>
    <row r="14" spans="1:9" s="31" customFormat="1" ht="20.100000000000001" customHeight="1" x14ac:dyDescent="0.25">
      <c r="A14" s="6" t="s">
        <v>47</v>
      </c>
      <c r="B14" s="7" t="s">
        <v>10</v>
      </c>
      <c r="C14" s="10" t="s">
        <v>48</v>
      </c>
      <c r="D14" s="9" t="s">
        <v>49</v>
      </c>
      <c r="E14" s="25" t="s">
        <v>13</v>
      </c>
      <c r="F14" s="11">
        <v>10489600</v>
      </c>
      <c r="G14" s="27">
        <v>0.21929999999999999</v>
      </c>
      <c r="H14" s="11">
        <f t="shared" si="0"/>
        <v>8189230.7199999997</v>
      </c>
      <c r="I14" s="20" t="s">
        <v>50</v>
      </c>
    </row>
    <row r="15" spans="1:9" s="31" customFormat="1" ht="20.100000000000001" customHeight="1" x14ac:dyDescent="0.25">
      <c r="A15" s="6" t="s">
        <v>51</v>
      </c>
      <c r="B15" s="7" t="s">
        <v>10</v>
      </c>
      <c r="C15" s="10" t="s">
        <v>52</v>
      </c>
      <c r="D15" s="9" t="s">
        <v>49</v>
      </c>
      <c r="E15" s="25" t="s">
        <v>42</v>
      </c>
      <c r="F15" s="11">
        <v>10489600</v>
      </c>
      <c r="G15" s="27">
        <v>0.21929999999999999</v>
      </c>
      <c r="H15" s="11">
        <f t="shared" si="0"/>
        <v>8189230.7199999997</v>
      </c>
      <c r="I15" s="21"/>
    </row>
    <row r="16" spans="1:9" s="31" customFormat="1" ht="20.100000000000001" customHeight="1" x14ac:dyDescent="0.25">
      <c r="A16" s="6" t="s">
        <v>53</v>
      </c>
      <c r="B16" s="7" t="s">
        <v>10</v>
      </c>
      <c r="C16" s="10" t="s">
        <v>54</v>
      </c>
      <c r="D16" s="9" t="s">
        <v>49</v>
      </c>
      <c r="E16" s="25" t="s">
        <v>17</v>
      </c>
      <c r="F16" s="11">
        <v>10489600</v>
      </c>
      <c r="G16" s="27">
        <v>0.21929999999999999</v>
      </c>
      <c r="H16" s="11">
        <f t="shared" si="0"/>
        <v>8189230.7199999997</v>
      </c>
      <c r="I16" s="21"/>
    </row>
    <row r="17" spans="1:10" s="31" customFormat="1" ht="20.100000000000001" customHeight="1" x14ac:dyDescent="0.25">
      <c r="A17" s="6" t="s">
        <v>55</v>
      </c>
      <c r="B17" s="7" t="s">
        <v>10</v>
      </c>
      <c r="C17" s="10" t="s">
        <v>56</v>
      </c>
      <c r="D17" s="9" t="s">
        <v>49</v>
      </c>
      <c r="E17" s="25" t="s">
        <v>57</v>
      </c>
      <c r="F17" s="11">
        <v>10489600</v>
      </c>
      <c r="G17" s="27">
        <v>0.21929999999999999</v>
      </c>
      <c r="H17" s="11">
        <f t="shared" si="0"/>
        <v>8189230.7199999997</v>
      </c>
      <c r="I17" s="22"/>
    </row>
    <row r="18" spans="1:10" s="31" customFormat="1" ht="20.100000000000001" customHeight="1" x14ac:dyDescent="0.25">
      <c r="A18" s="6" t="s">
        <v>58</v>
      </c>
      <c r="B18" s="7" t="s">
        <v>10</v>
      </c>
      <c r="C18" s="10" t="s">
        <v>59</v>
      </c>
      <c r="D18" s="9" t="s">
        <v>60</v>
      </c>
      <c r="E18" s="25" t="s">
        <v>17</v>
      </c>
      <c r="F18" s="11">
        <v>35999700</v>
      </c>
      <c r="G18" s="27">
        <v>0.14000000000000001</v>
      </c>
      <c r="H18" s="11">
        <f t="shared" si="0"/>
        <v>30959742</v>
      </c>
      <c r="I18" s="20" t="s">
        <v>61</v>
      </c>
    </row>
    <row r="19" spans="1:10" s="31" customFormat="1" ht="20.100000000000001" customHeight="1" x14ac:dyDescent="0.25">
      <c r="A19" s="6" t="s">
        <v>62</v>
      </c>
      <c r="B19" s="7" t="s">
        <v>10</v>
      </c>
      <c r="C19" s="10" t="s">
        <v>63</v>
      </c>
      <c r="D19" s="9" t="s">
        <v>60</v>
      </c>
      <c r="E19" s="25" t="s">
        <v>64</v>
      </c>
      <c r="F19" s="11">
        <v>35999700</v>
      </c>
      <c r="G19" s="27">
        <v>0.14000000000000001</v>
      </c>
      <c r="H19" s="11">
        <f t="shared" si="0"/>
        <v>30959742</v>
      </c>
      <c r="I19" s="22"/>
    </row>
    <row r="20" spans="1:10" s="31" customFormat="1" ht="20.100000000000001" customHeight="1" x14ac:dyDescent="0.25">
      <c r="A20" s="6" t="s">
        <v>65</v>
      </c>
      <c r="B20" s="7" t="s">
        <v>10</v>
      </c>
      <c r="C20" s="10" t="s">
        <v>66</v>
      </c>
      <c r="D20" s="9" t="s">
        <v>67</v>
      </c>
      <c r="E20" s="25" t="s">
        <v>13</v>
      </c>
      <c r="F20" s="11">
        <v>19990300</v>
      </c>
      <c r="G20" s="27">
        <v>0.25</v>
      </c>
      <c r="H20" s="11">
        <f t="shared" si="0"/>
        <v>14992725</v>
      </c>
      <c r="I20" s="23" t="s">
        <v>68</v>
      </c>
    </row>
    <row r="21" spans="1:10" s="31" customFormat="1" ht="20.100000000000001" customHeight="1" x14ac:dyDescent="0.25">
      <c r="A21" s="6" t="s">
        <v>69</v>
      </c>
      <c r="B21" s="7" t="s">
        <v>10</v>
      </c>
      <c r="C21" s="10" t="s">
        <v>70</v>
      </c>
      <c r="D21" s="9" t="s">
        <v>67</v>
      </c>
      <c r="E21" s="25" t="s">
        <v>17</v>
      </c>
      <c r="F21" s="11">
        <v>19990300</v>
      </c>
      <c r="G21" s="27">
        <v>0.25</v>
      </c>
      <c r="H21" s="11">
        <f t="shared" si="0"/>
        <v>14992725</v>
      </c>
      <c r="I21" s="23"/>
    </row>
    <row r="22" spans="1:10" s="31" customFormat="1" ht="20.100000000000001" customHeight="1" x14ac:dyDescent="0.25">
      <c r="A22" s="6" t="s">
        <v>71</v>
      </c>
      <c r="B22" s="7" t="s">
        <v>10</v>
      </c>
      <c r="C22" s="10" t="s">
        <v>72</v>
      </c>
      <c r="D22" s="9" t="s">
        <v>73</v>
      </c>
      <c r="E22" s="25" t="s">
        <v>17</v>
      </c>
      <c r="F22" s="11">
        <v>33990000</v>
      </c>
      <c r="G22" s="27">
        <v>0.14000000000000001</v>
      </c>
      <c r="H22" s="11">
        <f t="shared" si="0"/>
        <v>29231400</v>
      </c>
      <c r="I22" s="16"/>
    </row>
    <row r="23" spans="1:10" s="31" customFormat="1" ht="20.100000000000001" customHeight="1" x14ac:dyDescent="0.25">
      <c r="A23" s="6" t="s">
        <v>74</v>
      </c>
      <c r="B23" s="7" t="s">
        <v>10</v>
      </c>
      <c r="C23" s="10" t="s">
        <v>75</v>
      </c>
      <c r="D23" s="9" t="s">
        <v>76</v>
      </c>
      <c r="E23" s="25" t="s">
        <v>77</v>
      </c>
      <c r="F23" s="11">
        <v>21489600</v>
      </c>
      <c r="G23" s="27">
        <v>0.3</v>
      </c>
      <c r="H23" s="11">
        <f t="shared" si="0"/>
        <v>15042719.999999998</v>
      </c>
      <c r="I23" s="23" t="s">
        <v>68</v>
      </c>
      <c r="J23" s="32"/>
    </row>
    <row r="24" spans="1:10" s="31" customFormat="1" ht="20.100000000000001" customHeight="1" x14ac:dyDescent="0.25">
      <c r="A24" s="6" t="s">
        <v>78</v>
      </c>
      <c r="B24" s="7" t="s">
        <v>10</v>
      </c>
      <c r="C24" s="10" t="s">
        <v>79</v>
      </c>
      <c r="D24" s="9" t="s">
        <v>76</v>
      </c>
      <c r="E24" s="25" t="s">
        <v>42</v>
      </c>
      <c r="F24" s="11">
        <v>21489600</v>
      </c>
      <c r="G24" s="27">
        <v>0.3</v>
      </c>
      <c r="H24" s="11">
        <f t="shared" si="0"/>
        <v>15042719.999999998</v>
      </c>
      <c r="I24" s="23"/>
      <c r="J24" s="32"/>
    </row>
    <row r="25" spans="1:10" s="31" customFormat="1" ht="20.100000000000001" customHeight="1" x14ac:dyDescent="0.25">
      <c r="A25" s="6" t="s">
        <v>80</v>
      </c>
      <c r="B25" s="7" t="s">
        <v>10</v>
      </c>
      <c r="C25" s="10" t="s">
        <v>81</v>
      </c>
      <c r="D25" s="9" t="s">
        <v>82</v>
      </c>
      <c r="E25" s="25" t="s">
        <v>13</v>
      </c>
      <c r="F25" s="11">
        <v>23989900.000000004</v>
      </c>
      <c r="G25" s="27">
        <v>0.3</v>
      </c>
      <c r="H25" s="11">
        <f t="shared" si="0"/>
        <v>16792930</v>
      </c>
      <c r="I25" s="23"/>
      <c r="J25" s="32"/>
    </row>
    <row r="26" spans="1:10" s="31" customFormat="1" ht="20.100000000000001" customHeight="1" x14ac:dyDescent="0.25">
      <c r="A26" s="6" t="s">
        <v>83</v>
      </c>
      <c r="B26" s="7" t="s">
        <v>10</v>
      </c>
      <c r="C26" s="10" t="s">
        <v>84</v>
      </c>
      <c r="D26" s="9" t="s">
        <v>82</v>
      </c>
      <c r="E26" s="25" t="s">
        <v>77</v>
      </c>
      <c r="F26" s="11">
        <v>23989900.000000004</v>
      </c>
      <c r="G26" s="27">
        <v>0.3</v>
      </c>
      <c r="H26" s="11">
        <f t="shared" si="0"/>
        <v>16792930</v>
      </c>
      <c r="I26" s="23"/>
      <c r="J26" s="32"/>
    </row>
    <row r="27" spans="1:10" s="31" customFormat="1" ht="20.100000000000001" customHeight="1" x14ac:dyDescent="0.25">
      <c r="A27" s="6" t="s">
        <v>85</v>
      </c>
      <c r="B27" s="7" t="s">
        <v>10</v>
      </c>
      <c r="C27" s="10" t="s">
        <v>86</v>
      </c>
      <c r="D27" s="9" t="s">
        <v>82</v>
      </c>
      <c r="E27" s="25" t="s">
        <v>17</v>
      </c>
      <c r="F27" s="11">
        <v>23989900.000000004</v>
      </c>
      <c r="G27" s="27">
        <v>0.3</v>
      </c>
      <c r="H27" s="11">
        <f t="shared" si="0"/>
        <v>16792930</v>
      </c>
      <c r="I27" s="23"/>
      <c r="J27" s="32"/>
    </row>
    <row r="28" spans="1:10" s="31" customFormat="1" ht="20.100000000000001" customHeight="1" x14ac:dyDescent="0.25">
      <c r="A28" s="6" t="s">
        <v>87</v>
      </c>
      <c r="B28" s="7" t="s">
        <v>10</v>
      </c>
      <c r="C28" s="10" t="s">
        <v>88</v>
      </c>
      <c r="D28" s="9" t="s">
        <v>89</v>
      </c>
      <c r="E28" s="25" t="s">
        <v>77</v>
      </c>
      <c r="F28" s="11">
        <v>29990400.000000004</v>
      </c>
      <c r="G28" s="27">
        <v>0.3</v>
      </c>
      <c r="H28" s="11">
        <f t="shared" si="0"/>
        <v>20993280</v>
      </c>
      <c r="I28" s="23"/>
      <c r="J28" s="32"/>
    </row>
    <row r="29" spans="1:10" s="31" customFormat="1" ht="20.100000000000001" customHeight="1" x14ac:dyDescent="0.25">
      <c r="A29" s="6" t="s">
        <v>90</v>
      </c>
      <c r="B29" s="7" t="s">
        <v>10</v>
      </c>
      <c r="C29" s="10" t="s">
        <v>91</v>
      </c>
      <c r="D29" s="9" t="s">
        <v>89</v>
      </c>
      <c r="E29" s="25" t="s">
        <v>17</v>
      </c>
      <c r="F29" s="11">
        <v>29990400.000000004</v>
      </c>
      <c r="G29" s="27">
        <v>0.3</v>
      </c>
      <c r="H29" s="11">
        <f t="shared" si="0"/>
        <v>20993280</v>
      </c>
      <c r="I29" s="23"/>
      <c r="J29" s="32"/>
    </row>
    <row r="30" spans="1:10" s="31" customFormat="1" ht="20.100000000000001" customHeight="1" x14ac:dyDescent="0.25">
      <c r="A30" s="6" t="s">
        <v>92</v>
      </c>
      <c r="B30" s="7" t="s">
        <v>10</v>
      </c>
      <c r="C30" s="10" t="s">
        <v>93</v>
      </c>
      <c r="D30" s="9" t="s">
        <v>94</v>
      </c>
      <c r="E30" s="25" t="s">
        <v>17</v>
      </c>
      <c r="F30" s="11">
        <v>13989800.000000002</v>
      </c>
      <c r="G30" s="27">
        <v>0.35</v>
      </c>
      <c r="H30" s="11">
        <f t="shared" si="0"/>
        <v>9093370.0000000019</v>
      </c>
      <c r="I30" s="23"/>
    </row>
    <row r="31" spans="1:10" s="31" customFormat="1" ht="20.100000000000001" customHeight="1" x14ac:dyDescent="0.25">
      <c r="A31" s="6" t="s">
        <v>95</v>
      </c>
      <c r="B31" s="7" t="s">
        <v>10</v>
      </c>
      <c r="C31" s="10" t="s">
        <v>96</v>
      </c>
      <c r="D31" s="9" t="s">
        <v>94</v>
      </c>
      <c r="E31" s="25" t="s">
        <v>57</v>
      </c>
      <c r="F31" s="11">
        <v>13989800.000000002</v>
      </c>
      <c r="G31" s="27">
        <v>0.35</v>
      </c>
      <c r="H31" s="11">
        <f t="shared" si="0"/>
        <v>9093370.0000000019</v>
      </c>
      <c r="I31" s="23"/>
    </row>
    <row r="32" spans="1:10" s="31" customFormat="1" ht="20.100000000000001" customHeight="1" x14ac:dyDescent="0.25">
      <c r="A32" s="6" t="s">
        <v>97</v>
      </c>
      <c r="B32" s="7" t="s">
        <v>10</v>
      </c>
      <c r="C32" s="10" t="s">
        <v>98</v>
      </c>
      <c r="D32" s="9" t="s">
        <v>99</v>
      </c>
      <c r="E32" s="25" t="s">
        <v>42</v>
      </c>
      <c r="F32" s="11">
        <v>22990000</v>
      </c>
      <c r="G32" s="27">
        <v>0.31</v>
      </c>
      <c r="H32" s="11">
        <f t="shared" si="0"/>
        <v>15863099.999999998</v>
      </c>
      <c r="I32" s="23" t="s">
        <v>100</v>
      </c>
    </row>
    <row r="33" spans="1:9" s="31" customFormat="1" ht="20.100000000000001" customHeight="1" x14ac:dyDescent="0.25">
      <c r="A33" s="6" t="s">
        <v>101</v>
      </c>
      <c r="B33" s="7" t="s">
        <v>10</v>
      </c>
      <c r="C33" s="10" t="s">
        <v>102</v>
      </c>
      <c r="D33" s="9" t="s">
        <v>99</v>
      </c>
      <c r="E33" s="25" t="s">
        <v>17</v>
      </c>
      <c r="F33" s="11">
        <v>22990000</v>
      </c>
      <c r="G33" s="27">
        <v>0.31</v>
      </c>
      <c r="H33" s="11">
        <f t="shared" si="0"/>
        <v>15863099.999999998</v>
      </c>
      <c r="I33" s="23"/>
    </row>
    <row r="34" spans="1:9" s="31" customFormat="1" ht="20.100000000000001" customHeight="1" x14ac:dyDescent="0.25">
      <c r="A34" s="6" t="s">
        <v>103</v>
      </c>
      <c r="B34" s="7" t="s">
        <v>10</v>
      </c>
      <c r="C34" s="10" t="s">
        <v>104</v>
      </c>
      <c r="D34" s="9" t="s">
        <v>99</v>
      </c>
      <c r="E34" s="25" t="s">
        <v>20</v>
      </c>
      <c r="F34" s="11">
        <v>22990000</v>
      </c>
      <c r="G34" s="27">
        <v>0.31</v>
      </c>
      <c r="H34" s="11">
        <f t="shared" ref="H34:H65" si="1">F34*(1-G34)</f>
        <v>15863099.999999998</v>
      </c>
      <c r="I34" s="23"/>
    </row>
    <row r="35" spans="1:9" s="31" customFormat="1" ht="20.100000000000001" customHeight="1" x14ac:dyDescent="0.25">
      <c r="A35" s="6" t="s">
        <v>105</v>
      </c>
      <c r="B35" s="7" t="s">
        <v>10</v>
      </c>
      <c r="C35" s="10" t="s">
        <v>106</v>
      </c>
      <c r="D35" s="9" t="s">
        <v>99</v>
      </c>
      <c r="E35" s="25" t="s">
        <v>57</v>
      </c>
      <c r="F35" s="11">
        <v>22990000</v>
      </c>
      <c r="G35" s="27">
        <v>0.31</v>
      </c>
      <c r="H35" s="11">
        <f t="shared" si="1"/>
        <v>15863099.999999998</v>
      </c>
      <c r="I35" s="23"/>
    </row>
    <row r="36" spans="1:9" s="31" customFormat="1" ht="20.100000000000001" customHeight="1" x14ac:dyDescent="0.25">
      <c r="A36" s="6" t="s">
        <v>107</v>
      </c>
      <c r="B36" s="7" t="s">
        <v>10</v>
      </c>
      <c r="C36" s="10" t="s">
        <v>108</v>
      </c>
      <c r="D36" s="9" t="s">
        <v>109</v>
      </c>
      <c r="E36" s="25" t="s">
        <v>13</v>
      </c>
      <c r="F36" s="11">
        <v>26989600.000000004</v>
      </c>
      <c r="G36" s="27">
        <v>0.35</v>
      </c>
      <c r="H36" s="11">
        <f t="shared" si="1"/>
        <v>17543240.000000004</v>
      </c>
      <c r="I36" s="23"/>
    </row>
    <row r="37" spans="1:9" s="31" customFormat="1" ht="20.100000000000001" customHeight="1" x14ac:dyDescent="0.25">
      <c r="A37" s="6" t="s">
        <v>110</v>
      </c>
      <c r="B37" s="7" t="s">
        <v>10</v>
      </c>
      <c r="C37" s="10" t="s">
        <v>111</v>
      </c>
      <c r="D37" s="9" t="s">
        <v>109</v>
      </c>
      <c r="E37" s="25" t="s">
        <v>57</v>
      </c>
      <c r="F37" s="11">
        <v>26989600.000000004</v>
      </c>
      <c r="G37" s="27">
        <v>0.35</v>
      </c>
      <c r="H37" s="11">
        <f t="shared" si="1"/>
        <v>17543240.000000004</v>
      </c>
      <c r="I37" s="23"/>
    </row>
    <row r="38" spans="1:9" s="31" customFormat="1" ht="20.100000000000001" customHeight="1" x14ac:dyDescent="0.25">
      <c r="A38" s="6" t="s">
        <v>112</v>
      </c>
      <c r="B38" s="7" t="s">
        <v>113</v>
      </c>
      <c r="C38" s="10" t="s">
        <v>114</v>
      </c>
      <c r="D38" s="9" t="s">
        <v>115</v>
      </c>
      <c r="E38" s="25" t="s">
        <v>17</v>
      </c>
      <c r="F38" s="11">
        <v>990000.00000000012</v>
      </c>
      <c r="G38" s="27">
        <v>0.6</v>
      </c>
      <c r="H38" s="11">
        <f t="shared" si="1"/>
        <v>396000.00000000006</v>
      </c>
      <c r="I38" s="16" t="s">
        <v>14</v>
      </c>
    </row>
    <row r="39" spans="1:9" s="31" customFormat="1" ht="20.100000000000001" customHeight="1" x14ac:dyDescent="0.25">
      <c r="A39" s="6" t="s">
        <v>116</v>
      </c>
      <c r="B39" s="7" t="s">
        <v>113</v>
      </c>
      <c r="C39" s="8" t="s">
        <v>117</v>
      </c>
      <c r="D39" s="9" t="s">
        <v>118</v>
      </c>
      <c r="E39" s="25" t="s">
        <v>17</v>
      </c>
      <c r="F39" s="11">
        <v>2989800.0000000005</v>
      </c>
      <c r="G39" s="27">
        <v>0.4</v>
      </c>
      <c r="H39" s="11">
        <f t="shared" si="1"/>
        <v>1793880.0000000002</v>
      </c>
      <c r="I39" s="15"/>
    </row>
    <row r="40" spans="1:9" s="31" customFormat="1" ht="20.100000000000001" customHeight="1" x14ac:dyDescent="0.25">
      <c r="A40" s="6" t="s">
        <v>119</v>
      </c>
      <c r="B40" s="7" t="s">
        <v>113</v>
      </c>
      <c r="C40" s="8" t="s">
        <v>120</v>
      </c>
      <c r="D40" s="9" t="s">
        <v>121</v>
      </c>
      <c r="E40" s="25" t="s">
        <v>17</v>
      </c>
      <c r="F40" s="11">
        <v>4490200</v>
      </c>
      <c r="G40" s="27">
        <v>0.5</v>
      </c>
      <c r="H40" s="11">
        <f t="shared" si="1"/>
        <v>2245100</v>
      </c>
      <c r="I40" s="15"/>
    </row>
    <row r="41" spans="1:9" s="31" customFormat="1" ht="20.100000000000001" customHeight="1" x14ac:dyDescent="0.25">
      <c r="A41" s="6" t="s">
        <v>122</v>
      </c>
      <c r="B41" s="7" t="s">
        <v>113</v>
      </c>
      <c r="C41" s="8" t="s">
        <v>123</v>
      </c>
      <c r="D41" s="9" t="s">
        <v>121</v>
      </c>
      <c r="E41" s="25" t="s">
        <v>29</v>
      </c>
      <c r="F41" s="11">
        <v>4490200</v>
      </c>
      <c r="G41" s="27">
        <v>0.5</v>
      </c>
      <c r="H41" s="11">
        <f t="shared" si="1"/>
        <v>2245100</v>
      </c>
      <c r="I41" s="15"/>
    </row>
    <row r="42" spans="1:9" s="31" customFormat="1" ht="20.100000000000001" customHeight="1" x14ac:dyDescent="0.25">
      <c r="A42" s="6" t="s">
        <v>124</v>
      </c>
      <c r="B42" s="7" t="s">
        <v>113</v>
      </c>
      <c r="C42" s="8" t="s">
        <v>125</v>
      </c>
      <c r="D42" s="9" t="s">
        <v>126</v>
      </c>
      <c r="E42" s="25" t="s">
        <v>17</v>
      </c>
      <c r="F42" s="11">
        <v>7990400.0000000009</v>
      </c>
      <c r="G42" s="27">
        <v>0.14000000000000001</v>
      </c>
      <c r="H42" s="11">
        <f t="shared" si="1"/>
        <v>6871744.0000000009</v>
      </c>
      <c r="I42" s="15"/>
    </row>
    <row r="43" spans="1:9" s="31" customFormat="1" ht="20.100000000000001" customHeight="1" x14ac:dyDescent="0.25">
      <c r="A43" s="6" t="s">
        <v>127</v>
      </c>
      <c r="B43" s="7" t="s">
        <v>113</v>
      </c>
      <c r="C43" s="10" t="s">
        <v>128</v>
      </c>
      <c r="D43" s="9" t="s">
        <v>129</v>
      </c>
      <c r="E43" s="25" t="s">
        <v>17</v>
      </c>
      <c r="F43" s="11">
        <v>9990200</v>
      </c>
      <c r="G43" s="27">
        <v>0.14000000000000001</v>
      </c>
      <c r="H43" s="11">
        <f t="shared" si="1"/>
        <v>8591572</v>
      </c>
      <c r="I43" s="15"/>
    </row>
    <row r="44" spans="1:9" s="31" customFormat="1" ht="20.100000000000001" customHeight="1" x14ac:dyDescent="0.25">
      <c r="A44" s="6" t="s">
        <v>130</v>
      </c>
      <c r="B44" s="7" t="s">
        <v>113</v>
      </c>
      <c r="C44" s="8" t="s">
        <v>131</v>
      </c>
      <c r="D44" s="9" t="s">
        <v>132</v>
      </c>
      <c r="E44" s="25" t="s">
        <v>133</v>
      </c>
      <c r="F44" s="11">
        <v>9489700</v>
      </c>
      <c r="G44" s="27">
        <v>0.14000000000000001</v>
      </c>
      <c r="H44" s="11">
        <f t="shared" si="1"/>
        <v>8161142</v>
      </c>
      <c r="I44" s="15"/>
    </row>
    <row r="45" spans="1:9" s="31" customFormat="1" ht="20.100000000000001" customHeight="1" x14ac:dyDescent="0.25">
      <c r="A45" s="6" t="s">
        <v>134</v>
      </c>
      <c r="B45" s="7" t="s">
        <v>113</v>
      </c>
      <c r="C45" s="8" t="s">
        <v>135</v>
      </c>
      <c r="D45" s="9" t="s">
        <v>136</v>
      </c>
      <c r="E45" s="25" t="s">
        <v>133</v>
      </c>
      <c r="F45" s="11">
        <v>7489900.0000000009</v>
      </c>
      <c r="G45" s="27">
        <v>0.14000000000000001</v>
      </c>
      <c r="H45" s="11">
        <f t="shared" si="1"/>
        <v>6441314.0000000009</v>
      </c>
      <c r="I45" s="15"/>
    </row>
    <row r="46" spans="1:9" s="31" customFormat="1" ht="20.100000000000001" customHeight="1" x14ac:dyDescent="0.25">
      <c r="A46" s="6" t="s">
        <v>137</v>
      </c>
      <c r="B46" s="7" t="s">
        <v>113</v>
      </c>
      <c r="C46" s="8" t="s">
        <v>138</v>
      </c>
      <c r="D46" s="9" t="s">
        <v>136</v>
      </c>
      <c r="E46" s="25" t="s">
        <v>17</v>
      </c>
      <c r="F46" s="11">
        <v>7489900.0000000009</v>
      </c>
      <c r="G46" s="27">
        <v>0.14000000000000001</v>
      </c>
      <c r="H46" s="11">
        <f t="shared" si="1"/>
        <v>6441314.0000000009</v>
      </c>
      <c r="I46" s="15"/>
    </row>
    <row r="47" spans="1:9" s="31" customFormat="1" ht="20.100000000000001" customHeight="1" x14ac:dyDescent="0.25">
      <c r="A47" s="6" t="s">
        <v>139</v>
      </c>
      <c r="B47" s="7" t="s">
        <v>113</v>
      </c>
      <c r="C47" s="8" t="s">
        <v>140</v>
      </c>
      <c r="D47" s="9" t="s">
        <v>141</v>
      </c>
      <c r="E47" s="25" t="s">
        <v>17</v>
      </c>
      <c r="F47" s="11">
        <v>10990100</v>
      </c>
      <c r="G47" s="27">
        <v>0.14000000000000001</v>
      </c>
      <c r="H47" s="11">
        <f t="shared" si="1"/>
        <v>9451486</v>
      </c>
      <c r="I47" s="20" t="s">
        <v>142</v>
      </c>
    </row>
    <row r="48" spans="1:9" s="31" customFormat="1" ht="20.100000000000001" customHeight="1" x14ac:dyDescent="0.25">
      <c r="A48" s="6" t="s">
        <v>143</v>
      </c>
      <c r="B48" s="7" t="s">
        <v>113</v>
      </c>
      <c r="C48" s="8" t="s">
        <v>144</v>
      </c>
      <c r="D48" s="15" t="s">
        <v>145</v>
      </c>
      <c r="E48" s="25" t="s">
        <v>17</v>
      </c>
      <c r="F48" s="11">
        <v>8990300</v>
      </c>
      <c r="G48" s="27">
        <v>0.14000000000000001</v>
      </c>
      <c r="H48" s="11">
        <f t="shared" si="1"/>
        <v>7731658</v>
      </c>
      <c r="I48" s="21"/>
    </row>
    <row r="49" spans="1:9" s="31" customFormat="1" ht="20.100000000000001" customHeight="1" x14ac:dyDescent="0.25">
      <c r="A49" s="6" t="s">
        <v>146</v>
      </c>
      <c r="B49" s="7" t="s">
        <v>113</v>
      </c>
      <c r="C49" s="8" t="s">
        <v>147</v>
      </c>
      <c r="D49" s="9" t="s">
        <v>148</v>
      </c>
      <c r="E49" s="25" t="s">
        <v>42</v>
      </c>
      <c r="F49" s="11">
        <v>8489800</v>
      </c>
      <c r="G49" s="27">
        <v>0.14000000000000001</v>
      </c>
      <c r="H49" s="11">
        <f t="shared" si="1"/>
        <v>7301228</v>
      </c>
      <c r="I49" s="21"/>
    </row>
    <row r="50" spans="1:9" s="31" customFormat="1" ht="20.100000000000001" customHeight="1" x14ac:dyDescent="0.25">
      <c r="A50" s="6" t="s">
        <v>149</v>
      </c>
      <c r="B50" s="7" t="s">
        <v>113</v>
      </c>
      <c r="C50" s="8" t="s">
        <v>150</v>
      </c>
      <c r="D50" s="15" t="s">
        <v>148</v>
      </c>
      <c r="E50" s="25" t="s">
        <v>17</v>
      </c>
      <c r="F50" s="11">
        <v>8489800</v>
      </c>
      <c r="G50" s="27">
        <v>0.14000000000000001</v>
      </c>
      <c r="H50" s="11">
        <f t="shared" si="1"/>
        <v>7301228</v>
      </c>
      <c r="I50" s="22"/>
    </row>
    <row r="51" spans="1:9" s="31" customFormat="1" ht="20.100000000000001" customHeight="1" x14ac:dyDescent="0.25">
      <c r="A51" s="6" t="s">
        <v>151</v>
      </c>
      <c r="B51" s="7" t="s">
        <v>152</v>
      </c>
      <c r="C51" s="10" t="s">
        <v>153</v>
      </c>
      <c r="D51" s="9" t="s">
        <v>154</v>
      </c>
      <c r="E51" s="25" t="s">
        <v>77</v>
      </c>
      <c r="F51" s="11">
        <v>6990500.0000000009</v>
      </c>
      <c r="G51" s="27">
        <v>0.3</v>
      </c>
      <c r="H51" s="11">
        <f t="shared" si="1"/>
        <v>4893350</v>
      </c>
      <c r="I51" s="20" t="s">
        <v>155</v>
      </c>
    </row>
    <row r="52" spans="1:9" s="31" customFormat="1" ht="20.100000000000001" customHeight="1" x14ac:dyDescent="0.25">
      <c r="A52" s="6" t="s">
        <v>156</v>
      </c>
      <c r="B52" s="7" t="s">
        <v>152</v>
      </c>
      <c r="C52" s="8" t="s">
        <v>157</v>
      </c>
      <c r="D52" s="9" t="s">
        <v>154</v>
      </c>
      <c r="E52" s="25" t="s">
        <v>17</v>
      </c>
      <c r="F52" s="11">
        <v>6990500.0000000009</v>
      </c>
      <c r="G52" s="27">
        <v>0.3</v>
      </c>
      <c r="H52" s="11">
        <f t="shared" si="1"/>
        <v>4893350</v>
      </c>
      <c r="I52" s="21"/>
    </row>
    <row r="53" spans="1:9" s="31" customFormat="1" ht="20.100000000000001" customHeight="1" x14ac:dyDescent="0.25">
      <c r="A53" s="6" t="s">
        <v>158</v>
      </c>
      <c r="B53" s="7" t="s">
        <v>152</v>
      </c>
      <c r="C53" s="10" t="s">
        <v>159</v>
      </c>
      <c r="D53" s="9" t="s">
        <v>160</v>
      </c>
      <c r="E53" s="25" t="s">
        <v>133</v>
      </c>
      <c r="F53" s="11">
        <v>7489900.0000000009</v>
      </c>
      <c r="G53" s="27">
        <v>0.25</v>
      </c>
      <c r="H53" s="11">
        <f t="shared" si="1"/>
        <v>5617425.0000000009</v>
      </c>
      <c r="I53" s="21"/>
    </row>
    <row r="54" spans="1:9" s="31" customFormat="1" ht="20.100000000000001" customHeight="1" x14ac:dyDescent="0.25">
      <c r="A54" s="6" t="s">
        <v>161</v>
      </c>
      <c r="B54" s="7" t="s">
        <v>152</v>
      </c>
      <c r="C54" s="10" t="s">
        <v>162</v>
      </c>
      <c r="D54" s="9" t="s">
        <v>160</v>
      </c>
      <c r="E54" s="25" t="s">
        <v>17</v>
      </c>
      <c r="F54" s="11">
        <v>7489900.0000000009</v>
      </c>
      <c r="G54" s="27">
        <v>0.25</v>
      </c>
      <c r="H54" s="11">
        <f t="shared" si="1"/>
        <v>5617425.0000000009</v>
      </c>
      <c r="I54" s="22"/>
    </row>
    <row r="55" spans="1:9" s="31" customFormat="1" ht="20.100000000000001" customHeight="1" x14ac:dyDescent="0.25">
      <c r="A55" s="6" t="s">
        <v>163</v>
      </c>
      <c r="B55" s="7" t="s">
        <v>152</v>
      </c>
      <c r="C55" s="8" t="s">
        <v>164</v>
      </c>
      <c r="D55" s="9" t="s">
        <v>165</v>
      </c>
      <c r="E55" s="25" t="s">
        <v>13</v>
      </c>
      <c r="F55" s="11">
        <v>18489900</v>
      </c>
      <c r="G55" s="27">
        <v>0.14000000000000001</v>
      </c>
      <c r="H55" s="11">
        <f t="shared" si="1"/>
        <v>15901314</v>
      </c>
      <c r="I55" s="15" t="s">
        <v>166</v>
      </c>
    </row>
    <row r="56" spans="1:9" s="31" customFormat="1" ht="20.100000000000001" customHeight="1" x14ac:dyDescent="0.25">
      <c r="A56" s="6" t="s">
        <v>167</v>
      </c>
      <c r="B56" s="7" t="s">
        <v>152</v>
      </c>
      <c r="C56" s="8" t="s">
        <v>168</v>
      </c>
      <c r="D56" s="9" t="s">
        <v>169</v>
      </c>
      <c r="E56" s="25" t="s">
        <v>13</v>
      </c>
      <c r="F56" s="11">
        <v>9990200</v>
      </c>
      <c r="G56" s="27">
        <v>0.14000000000000001</v>
      </c>
      <c r="H56" s="11">
        <f t="shared" si="1"/>
        <v>8591572</v>
      </c>
      <c r="I56" s="20" t="s">
        <v>170</v>
      </c>
    </row>
    <row r="57" spans="1:9" s="31" customFormat="1" ht="20.100000000000001" customHeight="1" x14ac:dyDescent="0.25">
      <c r="A57" s="6" t="s">
        <v>171</v>
      </c>
      <c r="B57" s="7" t="s">
        <v>152</v>
      </c>
      <c r="C57" s="8" t="s">
        <v>172</v>
      </c>
      <c r="D57" s="9" t="s">
        <v>169</v>
      </c>
      <c r="E57" s="25" t="s">
        <v>77</v>
      </c>
      <c r="F57" s="11">
        <v>9990200</v>
      </c>
      <c r="G57" s="27">
        <v>0.14000000000000001</v>
      </c>
      <c r="H57" s="11">
        <f t="shared" si="1"/>
        <v>8591572</v>
      </c>
      <c r="I57" s="22"/>
    </row>
    <row r="58" spans="1:9" s="33" customFormat="1" ht="20.100000000000001" customHeight="1" x14ac:dyDescent="0.25">
      <c r="A58" s="6" t="s">
        <v>173</v>
      </c>
      <c r="B58" s="7" t="s">
        <v>174</v>
      </c>
      <c r="C58" s="8" t="s">
        <v>175</v>
      </c>
      <c r="D58" s="9" t="s">
        <v>176</v>
      </c>
      <c r="E58" s="25"/>
      <c r="F58" s="11">
        <v>1190200</v>
      </c>
      <c r="G58" s="27">
        <v>0.14000000000000001</v>
      </c>
      <c r="H58" s="11">
        <f t="shared" si="1"/>
        <v>1023572</v>
      </c>
      <c r="I58" s="15"/>
    </row>
    <row r="59" spans="1:9" s="33" customFormat="1" ht="20.100000000000001" customHeight="1" x14ac:dyDescent="0.25">
      <c r="A59" s="6" t="s">
        <v>177</v>
      </c>
      <c r="B59" s="7" t="s">
        <v>174</v>
      </c>
      <c r="C59" s="8" t="s">
        <v>178</v>
      </c>
      <c r="D59" s="9" t="s">
        <v>179</v>
      </c>
      <c r="E59" s="25" t="s">
        <v>17</v>
      </c>
      <c r="F59" s="11">
        <v>1349700</v>
      </c>
      <c r="G59" s="27">
        <v>0.14000000000000001</v>
      </c>
      <c r="H59" s="11">
        <f t="shared" si="1"/>
        <v>1160742</v>
      </c>
      <c r="I59" s="15"/>
    </row>
    <row r="60" spans="1:9" s="33" customFormat="1" ht="20.100000000000001" customHeight="1" x14ac:dyDescent="0.25">
      <c r="A60" s="6" t="s">
        <v>180</v>
      </c>
      <c r="B60" s="7" t="s">
        <v>174</v>
      </c>
      <c r="C60" s="8" t="s">
        <v>181</v>
      </c>
      <c r="D60" s="9" t="s">
        <v>179</v>
      </c>
      <c r="E60" s="25" t="s">
        <v>29</v>
      </c>
      <c r="F60" s="11">
        <v>1349700</v>
      </c>
      <c r="G60" s="27">
        <v>0.14000000000000001</v>
      </c>
      <c r="H60" s="11">
        <f t="shared" si="1"/>
        <v>1160742</v>
      </c>
      <c r="I60" s="15"/>
    </row>
    <row r="61" spans="1:9" s="31" customFormat="1" ht="20.100000000000001" customHeight="1" x14ac:dyDescent="0.25">
      <c r="A61" s="6" t="s">
        <v>182</v>
      </c>
      <c r="B61" s="7" t="s">
        <v>174</v>
      </c>
      <c r="C61" s="8" t="s">
        <v>183</v>
      </c>
      <c r="D61" s="9" t="s">
        <v>184</v>
      </c>
      <c r="E61" s="25" t="s">
        <v>17</v>
      </c>
      <c r="F61" s="11">
        <v>390500.00000000006</v>
      </c>
      <c r="G61" s="27">
        <v>0.14000000000000001</v>
      </c>
      <c r="H61" s="11">
        <f t="shared" si="1"/>
        <v>335830.00000000006</v>
      </c>
      <c r="I61" s="15"/>
    </row>
    <row r="62" spans="1:9" s="31" customFormat="1" ht="20.100000000000001" customHeight="1" x14ac:dyDescent="0.25">
      <c r="A62" s="6" t="s">
        <v>185</v>
      </c>
      <c r="B62" s="7" t="s">
        <v>174</v>
      </c>
      <c r="C62" s="8" t="s">
        <v>186</v>
      </c>
      <c r="D62" s="9" t="s">
        <v>184</v>
      </c>
      <c r="E62" s="25" t="s">
        <v>42</v>
      </c>
      <c r="F62" s="11">
        <v>390500.00000000006</v>
      </c>
      <c r="G62" s="27">
        <v>0.14000000000000001</v>
      </c>
      <c r="H62" s="11">
        <f t="shared" si="1"/>
        <v>335830.00000000006</v>
      </c>
      <c r="I62" s="15"/>
    </row>
    <row r="63" spans="1:9" s="31" customFormat="1" ht="20.100000000000001" customHeight="1" x14ac:dyDescent="0.25">
      <c r="A63" s="6" t="s">
        <v>187</v>
      </c>
      <c r="B63" s="7" t="s">
        <v>174</v>
      </c>
      <c r="C63" s="8" t="s">
        <v>188</v>
      </c>
      <c r="D63" s="9" t="s">
        <v>184</v>
      </c>
      <c r="E63" s="25" t="s">
        <v>189</v>
      </c>
      <c r="F63" s="11">
        <v>390500.00000000006</v>
      </c>
      <c r="G63" s="27">
        <v>0.14000000000000001</v>
      </c>
      <c r="H63" s="11">
        <f t="shared" si="1"/>
        <v>335830.00000000006</v>
      </c>
      <c r="I63" s="15"/>
    </row>
    <row r="64" spans="1:9" s="31" customFormat="1" ht="20.100000000000001" customHeight="1" x14ac:dyDescent="0.25">
      <c r="A64" s="6" t="s">
        <v>190</v>
      </c>
      <c r="B64" s="7" t="s">
        <v>174</v>
      </c>
      <c r="C64" s="8" t="s">
        <v>191</v>
      </c>
      <c r="D64" s="9" t="s">
        <v>192</v>
      </c>
      <c r="E64" s="25" t="s">
        <v>17</v>
      </c>
      <c r="F64" s="11">
        <v>390500.00000000006</v>
      </c>
      <c r="G64" s="27">
        <v>0.14000000000000001</v>
      </c>
      <c r="H64" s="11">
        <f t="shared" si="1"/>
        <v>335830.00000000006</v>
      </c>
      <c r="I64" s="15"/>
    </row>
    <row r="65" spans="1:9" s="31" customFormat="1" ht="20.100000000000001" customHeight="1" x14ac:dyDescent="0.25">
      <c r="A65" s="6" t="s">
        <v>193</v>
      </c>
      <c r="B65" s="7" t="s">
        <v>174</v>
      </c>
      <c r="C65" s="8" t="s">
        <v>194</v>
      </c>
      <c r="D65" s="9" t="s">
        <v>192</v>
      </c>
      <c r="E65" s="25" t="s">
        <v>42</v>
      </c>
      <c r="F65" s="11">
        <v>390500.00000000006</v>
      </c>
      <c r="G65" s="27">
        <v>0.14000000000000001</v>
      </c>
      <c r="H65" s="11">
        <f t="shared" si="1"/>
        <v>335830.00000000006</v>
      </c>
      <c r="I65" s="15"/>
    </row>
    <row r="66" spans="1:9" s="31" customFormat="1" ht="20.100000000000001" customHeight="1" x14ac:dyDescent="0.25">
      <c r="A66" s="6" t="s">
        <v>195</v>
      </c>
      <c r="B66" s="7" t="s">
        <v>174</v>
      </c>
      <c r="C66" s="8" t="s">
        <v>196</v>
      </c>
      <c r="D66" s="9" t="s">
        <v>197</v>
      </c>
      <c r="E66" s="25" t="s">
        <v>77</v>
      </c>
      <c r="F66" s="11">
        <v>3490300.0000000005</v>
      </c>
      <c r="G66" s="27">
        <v>0.14000000000000001</v>
      </c>
      <c r="H66" s="11">
        <f t="shared" ref="H66:H97" si="2">F66*(1-G66)</f>
        <v>3001658.0000000005</v>
      </c>
      <c r="I66" s="15" t="s">
        <v>14</v>
      </c>
    </row>
    <row r="67" spans="1:9" s="33" customFormat="1" ht="20.100000000000001" customHeight="1" x14ac:dyDescent="0.25">
      <c r="A67" s="6" t="s">
        <v>198</v>
      </c>
      <c r="B67" s="7" t="s">
        <v>174</v>
      </c>
      <c r="C67" s="8" t="s">
        <v>199</v>
      </c>
      <c r="D67" s="9" t="s">
        <v>200</v>
      </c>
      <c r="E67" s="25" t="s">
        <v>17</v>
      </c>
      <c r="F67" s="11">
        <v>349800</v>
      </c>
      <c r="G67" s="27">
        <v>0.14000000000000001</v>
      </c>
      <c r="H67" s="11">
        <f t="shared" si="2"/>
        <v>300828</v>
      </c>
      <c r="I67" s="15"/>
    </row>
    <row r="68" spans="1:9" s="31" customFormat="1" ht="20.100000000000001" customHeight="1" x14ac:dyDescent="0.25">
      <c r="A68" s="6" t="s">
        <v>201</v>
      </c>
      <c r="B68" s="7" t="s">
        <v>174</v>
      </c>
      <c r="C68" s="8" t="s">
        <v>202</v>
      </c>
      <c r="D68" s="9" t="s">
        <v>203</v>
      </c>
      <c r="E68" s="25" t="s">
        <v>17</v>
      </c>
      <c r="F68" s="11">
        <v>500500.00000000006</v>
      </c>
      <c r="G68" s="27">
        <v>0.14000000000000001</v>
      </c>
      <c r="H68" s="11">
        <f t="shared" si="2"/>
        <v>430430.00000000006</v>
      </c>
      <c r="I68" s="15"/>
    </row>
    <row r="69" spans="1:9" s="31" customFormat="1" ht="20.100000000000001" customHeight="1" x14ac:dyDescent="0.25">
      <c r="A69" s="6" t="s">
        <v>204</v>
      </c>
      <c r="B69" s="7" t="s">
        <v>174</v>
      </c>
      <c r="C69" s="8" t="s">
        <v>205</v>
      </c>
      <c r="D69" s="9" t="s">
        <v>203</v>
      </c>
      <c r="E69" s="25" t="s">
        <v>29</v>
      </c>
      <c r="F69" s="11">
        <v>500500.00000000006</v>
      </c>
      <c r="G69" s="27">
        <v>0.14000000000000001</v>
      </c>
      <c r="H69" s="11">
        <f t="shared" si="2"/>
        <v>430430.00000000006</v>
      </c>
      <c r="I69" s="15"/>
    </row>
    <row r="70" spans="1:9" s="31" customFormat="1" ht="20.100000000000001" customHeight="1" x14ac:dyDescent="0.25">
      <c r="A70" s="6" t="s">
        <v>206</v>
      </c>
      <c r="B70" s="7" t="s">
        <v>174</v>
      </c>
      <c r="C70" s="8" t="s">
        <v>207</v>
      </c>
      <c r="D70" s="9" t="s">
        <v>208</v>
      </c>
      <c r="E70" s="25" t="s">
        <v>17</v>
      </c>
      <c r="F70" s="11">
        <v>799700.00000000012</v>
      </c>
      <c r="G70" s="27">
        <v>0.14000000000000001</v>
      </c>
      <c r="H70" s="11">
        <f t="shared" si="2"/>
        <v>687742.00000000012</v>
      </c>
      <c r="I70" s="15"/>
    </row>
    <row r="71" spans="1:9" s="31" customFormat="1" ht="20.100000000000001" customHeight="1" x14ac:dyDescent="0.25">
      <c r="A71" s="6" t="s">
        <v>209</v>
      </c>
      <c r="B71" s="7" t="s">
        <v>174</v>
      </c>
      <c r="C71" s="8" t="s">
        <v>210</v>
      </c>
      <c r="D71" s="9" t="s">
        <v>208</v>
      </c>
      <c r="E71" s="25" t="s">
        <v>29</v>
      </c>
      <c r="F71" s="11">
        <v>799700.00000000012</v>
      </c>
      <c r="G71" s="27">
        <v>0.14000000000000001</v>
      </c>
      <c r="H71" s="11">
        <f t="shared" si="2"/>
        <v>687742.00000000012</v>
      </c>
      <c r="I71" s="15"/>
    </row>
    <row r="72" spans="1:9" s="33" customFormat="1" ht="20.100000000000001" customHeight="1" x14ac:dyDescent="0.25">
      <c r="A72" s="6" t="s">
        <v>211</v>
      </c>
      <c r="B72" s="7" t="s">
        <v>174</v>
      </c>
      <c r="C72" s="8" t="s">
        <v>212</v>
      </c>
      <c r="D72" s="9" t="s">
        <v>213</v>
      </c>
      <c r="E72" s="25" t="s">
        <v>17</v>
      </c>
      <c r="F72" s="11">
        <v>349800</v>
      </c>
      <c r="G72" s="27">
        <v>0.14000000000000001</v>
      </c>
      <c r="H72" s="11">
        <f t="shared" si="2"/>
        <v>300828</v>
      </c>
      <c r="I72" s="15"/>
    </row>
    <row r="73" spans="1:9" s="33" customFormat="1" ht="20.100000000000001" customHeight="1" x14ac:dyDescent="0.25">
      <c r="A73" s="6" t="s">
        <v>214</v>
      </c>
      <c r="B73" s="7" t="s">
        <v>174</v>
      </c>
      <c r="C73" s="8" t="s">
        <v>215</v>
      </c>
      <c r="D73" s="9" t="s">
        <v>216</v>
      </c>
      <c r="E73" s="25" t="s">
        <v>17</v>
      </c>
      <c r="F73" s="11">
        <v>500500.00000000006</v>
      </c>
      <c r="G73" s="27">
        <v>0.14000000000000001</v>
      </c>
      <c r="H73" s="11">
        <f t="shared" si="2"/>
        <v>430430.00000000006</v>
      </c>
      <c r="I73" s="15" t="s">
        <v>14</v>
      </c>
    </row>
    <row r="74" spans="1:9" s="33" customFormat="1" ht="20.100000000000001" customHeight="1" x14ac:dyDescent="0.25">
      <c r="A74" s="6" t="s">
        <v>217</v>
      </c>
      <c r="B74" s="7" t="s">
        <v>174</v>
      </c>
      <c r="C74" s="8" t="s">
        <v>218</v>
      </c>
      <c r="D74" s="9" t="s">
        <v>219</v>
      </c>
      <c r="E74" s="25" t="s">
        <v>13</v>
      </c>
      <c r="F74" s="11">
        <v>1090100</v>
      </c>
      <c r="G74" s="27">
        <v>0.14000000000000001</v>
      </c>
      <c r="H74" s="11">
        <f t="shared" si="2"/>
        <v>937486</v>
      </c>
      <c r="I74" s="15"/>
    </row>
    <row r="75" spans="1:9" s="31" customFormat="1" ht="20.100000000000001" customHeight="1" x14ac:dyDescent="0.25">
      <c r="A75" s="6" t="s">
        <v>220</v>
      </c>
      <c r="B75" s="7" t="s">
        <v>174</v>
      </c>
      <c r="C75" s="8" t="s">
        <v>221</v>
      </c>
      <c r="D75" s="9" t="s">
        <v>222</v>
      </c>
      <c r="E75" s="25" t="s">
        <v>17</v>
      </c>
      <c r="F75" s="11">
        <v>799700.00000000012</v>
      </c>
      <c r="G75" s="27">
        <v>0.14000000000000001</v>
      </c>
      <c r="H75" s="11">
        <f t="shared" si="2"/>
        <v>687742.00000000012</v>
      </c>
      <c r="I75" s="16" t="s">
        <v>14</v>
      </c>
    </row>
    <row r="76" spans="1:9" s="31" customFormat="1" ht="20.100000000000001" customHeight="1" x14ac:dyDescent="0.25">
      <c r="A76" s="6" t="s">
        <v>223</v>
      </c>
      <c r="B76" s="7" t="s">
        <v>174</v>
      </c>
      <c r="C76" s="8" t="s">
        <v>224</v>
      </c>
      <c r="D76" s="9" t="s">
        <v>222</v>
      </c>
      <c r="E76" s="25" t="s">
        <v>29</v>
      </c>
      <c r="F76" s="11">
        <v>799700.00000000012</v>
      </c>
      <c r="G76" s="27">
        <v>0.14000000000000001</v>
      </c>
      <c r="H76" s="11">
        <f t="shared" si="2"/>
        <v>687742.00000000012</v>
      </c>
      <c r="I76" s="15"/>
    </row>
    <row r="77" spans="1:9" s="33" customFormat="1" ht="20.100000000000001" customHeight="1" x14ac:dyDescent="0.25">
      <c r="A77" s="6" t="s">
        <v>225</v>
      </c>
      <c r="B77" s="7" t="s">
        <v>174</v>
      </c>
      <c r="C77" s="8" t="s">
        <v>226</v>
      </c>
      <c r="D77" s="9" t="s">
        <v>227</v>
      </c>
      <c r="E77" s="25" t="s">
        <v>228</v>
      </c>
      <c r="F77" s="11">
        <v>889900.00000000012</v>
      </c>
      <c r="G77" s="27">
        <v>0.14000000000000001</v>
      </c>
      <c r="H77" s="11">
        <f t="shared" si="2"/>
        <v>765314.00000000012</v>
      </c>
      <c r="I77" s="15"/>
    </row>
    <row r="78" spans="1:9" s="33" customFormat="1" ht="20.100000000000001" customHeight="1" x14ac:dyDescent="0.25">
      <c r="A78" s="6" t="s">
        <v>229</v>
      </c>
      <c r="B78" s="7" t="s">
        <v>174</v>
      </c>
      <c r="C78" s="8" t="s">
        <v>230</v>
      </c>
      <c r="D78" s="9" t="s">
        <v>227</v>
      </c>
      <c r="E78" s="25" t="s">
        <v>13</v>
      </c>
      <c r="F78" s="11">
        <v>889900.00000000012</v>
      </c>
      <c r="G78" s="27">
        <v>0.14000000000000001</v>
      </c>
      <c r="H78" s="11">
        <f t="shared" si="2"/>
        <v>765314.00000000012</v>
      </c>
      <c r="I78" s="15"/>
    </row>
    <row r="79" spans="1:9" s="31" customFormat="1" ht="20.100000000000001" customHeight="1" x14ac:dyDescent="0.25">
      <c r="A79" s="6" t="s">
        <v>231</v>
      </c>
      <c r="B79" s="7" t="s">
        <v>174</v>
      </c>
      <c r="C79" s="8" t="s">
        <v>232</v>
      </c>
      <c r="D79" s="9" t="s">
        <v>233</v>
      </c>
      <c r="E79" s="25" t="s">
        <v>57</v>
      </c>
      <c r="F79" s="11">
        <v>589600</v>
      </c>
      <c r="G79" s="27">
        <v>0.14000000000000001</v>
      </c>
      <c r="H79" s="11">
        <f t="shared" si="2"/>
        <v>507056</v>
      </c>
      <c r="I79" s="15" t="s">
        <v>14</v>
      </c>
    </row>
    <row r="80" spans="1:9" s="31" customFormat="1" ht="20.100000000000001" customHeight="1" x14ac:dyDescent="0.25">
      <c r="A80" s="6" t="s">
        <v>234</v>
      </c>
      <c r="B80" s="7" t="s">
        <v>174</v>
      </c>
      <c r="C80" s="8" t="s">
        <v>235</v>
      </c>
      <c r="D80" s="9" t="s">
        <v>236</v>
      </c>
      <c r="E80" s="25" t="s">
        <v>17</v>
      </c>
      <c r="F80" s="11">
        <v>850300.00000000012</v>
      </c>
      <c r="G80" s="27">
        <v>0.14000000000000001</v>
      </c>
      <c r="H80" s="11">
        <f t="shared" si="2"/>
        <v>731258.00000000012</v>
      </c>
      <c r="I80" s="15"/>
    </row>
    <row r="81" spans="1:9" s="33" customFormat="1" ht="20.100000000000001" customHeight="1" x14ac:dyDescent="0.25">
      <c r="A81" s="6" t="s">
        <v>237</v>
      </c>
      <c r="B81" s="7" t="s">
        <v>174</v>
      </c>
      <c r="C81" s="8" t="s">
        <v>238</v>
      </c>
      <c r="D81" s="9" t="s">
        <v>239</v>
      </c>
      <c r="E81" s="25" t="s">
        <v>17</v>
      </c>
      <c r="F81" s="11">
        <v>699600</v>
      </c>
      <c r="G81" s="27">
        <v>0.14000000000000001</v>
      </c>
      <c r="H81" s="11">
        <f t="shared" si="2"/>
        <v>601656</v>
      </c>
      <c r="I81" s="15"/>
    </row>
    <row r="82" spans="1:9" s="31" customFormat="1" ht="20.100000000000001" customHeight="1" x14ac:dyDescent="0.25">
      <c r="A82" s="6" t="s">
        <v>240</v>
      </c>
      <c r="B82" s="7" t="s">
        <v>174</v>
      </c>
      <c r="C82" s="8" t="s">
        <v>241</v>
      </c>
      <c r="D82" s="9" t="s">
        <v>242</v>
      </c>
      <c r="E82" s="25" t="s">
        <v>17</v>
      </c>
      <c r="F82" s="11">
        <v>1100000</v>
      </c>
      <c r="G82" s="27">
        <v>0.5</v>
      </c>
      <c r="H82" s="11">
        <f t="shared" si="2"/>
        <v>550000</v>
      </c>
      <c r="I82" s="15"/>
    </row>
    <row r="83" spans="1:9" s="31" customFormat="1" ht="20.100000000000001" customHeight="1" x14ac:dyDescent="0.25">
      <c r="A83" s="6" t="s">
        <v>243</v>
      </c>
      <c r="B83" s="7" t="s">
        <v>174</v>
      </c>
      <c r="C83" s="8" t="s">
        <v>244</v>
      </c>
      <c r="D83" s="9" t="s">
        <v>242</v>
      </c>
      <c r="E83" s="25" t="s">
        <v>77</v>
      </c>
      <c r="F83" s="11">
        <v>1100000</v>
      </c>
      <c r="G83" s="27">
        <v>0.5</v>
      </c>
      <c r="H83" s="11">
        <f t="shared" si="2"/>
        <v>550000</v>
      </c>
      <c r="I83" s="15"/>
    </row>
    <row r="84" spans="1:9" s="31" customFormat="1" ht="20.100000000000001" customHeight="1" x14ac:dyDescent="0.25">
      <c r="A84" s="6" t="s">
        <v>245</v>
      </c>
      <c r="B84" s="7" t="s">
        <v>174</v>
      </c>
      <c r="C84" s="8" t="s">
        <v>246</v>
      </c>
      <c r="D84" s="9" t="s">
        <v>239</v>
      </c>
      <c r="E84" s="25" t="s">
        <v>17</v>
      </c>
      <c r="F84" s="11">
        <v>699600</v>
      </c>
      <c r="G84" s="27">
        <v>0.14000000000000001</v>
      </c>
      <c r="H84" s="11">
        <f t="shared" si="2"/>
        <v>601656</v>
      </c>
      <c r="I84" s="15"/>
    </row>
    <row r="85" spans="1:9" s="33" customFormat="1" ht="20.100000000000001" customHeight="1" x14ac:dyDescent="0.25">
      <c r="A85" s="6" t="s">
        <v>247</v>
      </c>
      <c r="B85" s="7" t="s">
        <v>174</v>
      </c>
      <c r="C85" s="8" t="s">
        <v>248</v>
      </c>
      <c r="D85" s="9" t="s">
        <v>249</v>
      </c>
      <c r="E85" s="25" t="s">
        <v>17</v>
      </c>
      <c r="F85" s="11">
        <v>990000.00000000012</v>
      </c>
      <c r="G85" s="27">
        <v>0.55000000000000004</v>
      </c>
      <c r="H85" s="11">
        <f t="shared" si="2"/>
        <v>445500</v>
      </c>
      <c r="I85" s="15"/>
    </row>
    <row r="86" spans="1:9" s="33" customFormat="1" ht="20.100000000000001" customHeight="1" x14ac:dyDescent="0.25">
      <c r="A86" s="6" t="s">
        <v>250</v>
      </c>
      <c r="B86" s="7" t="s">
        <v>174</v>
      </c>
      <c r="C86" s="8" t="s">
        <v>251</v>
      </c>
      <c r="D86" s="9" t="s">
        <v>249</v>
      </c>
      <c r="E86" s="25" t="s">
        <v>252</v>
      </c>
      <c r="F86" s="11">
        <v>990000.00000000012</v>
      </c>
      <c r="G86" s="27">
        <v>0.55000000000000004</v>
      </c>
      <c r="H86" s="11">
        <f t="shared" si="2"/>
        <v>445500</v>
      </c>
      <c r="I86" s="15"/>
    </row>
    <row r="87" spans="1:9" s="33" customFormat="1" ht="20.100000000000001" customHeight="1" x14ac:dyDescent="0.25">
      <c r="A87" s="6" t="s">
        <v>253</v>
      </c>
      <c r="B87" s="7" t="s">
        <v>174</v>
      </c>
      <c r="C87" s="8" t="s">
        <v>254</v>
      </c>
      <c r="D87" s="9" t="s">
        <v>255</v>
      </c>
      <c r="E87" s="25" t="s">
        <v>29</v>
      </c>
      <c r="F87" s="11">
        <v>990000.00000000012</v>
      </c>
      <c r="G87" s="27">
        <v>0.55000000000000004</v>
      </c>
      <c r="H87" s="11">
        <f t="shared" si="2"/>
        <v>445500</v>
      </c>
      <c r="I87" s="15"/>
    </row>
    <row r="88" spans="1:9" s="33" customFormat="1" ht="20.100000000000001" customHeight="1" x14ac:dyDescent="0.25">
      <c r="A88" s="6" t="s">
        <v>256</v>
      </c>
      <c r="B88" s="7" t="s">
        <v>174</v>
      </c>
      <c r="C88" s="8" t="s">
        <v>257</v>
      </c>
      <c r="D88" s="9" t="s">
        <v>258</v>
      </c>
      <c r="E88" s="25" t="s">
        <v>17</v>
      </c>
      <c r="F88" s="11">
        <v>950400.00000000012</v>
      </c>
      <c r="G88" s="27">
        <v>0.14000000000000001</v>
      </c>
      <c r="H88" s="11">
        <f t="shared" si="2"/>
        <v>817344.00000000012</v>
      </c>
      <c r="I88" s="15"/>
    </row>
    <row r="89" spans="1:9" s="33" customFormat="1" ht="20.100000000000001" customHeight="1" x14ac:dyDescent="0.25">
      <c r="A89" s="6" t="s">
        <v>259</v>
      </c>
      <c r="B89" s="7" t="s">
        <v>174</v>
      </c>
      <c r="C89" s="8" t="s">
        <v>260</v>
      </c>
      <c r="D89" s="9" t="s">
        <v>261</v>
      </c>
      <c r="E89" s="25" t="s">
        <v>17</v>
      </c>
      <c r="F89" s="11">
        <v>449900.00000000006</v>
      </c>
      <c r="G89" s="27">
        <v>0.14000000000000001</v>
      </c>
      <c r="H89" s="11">
        <f t="shared" si="2"/>
        <v>386914.00000000006</v>
      </c>
      <c r="I89" s="15"/>
    </row>
    <row r="90" spans="1:9" s="33" customFormat="1" ht="20.100000000000001" customHeight="1" x14ac:dyDescent="0.25">
      <c r="A90" s="6" t="s">
        <v>262</v>
      </c>
      <c r="B90" s="7" t="s">
        <v>174</v>
      </c>
      <c r="C90" s="8" t="s">
        <v>263</v>
      </c>
      <c r="D90" s="9" t="s">
        <v>264</v>
      </c>
      <c r="E90" s="25" t="s">
        <v>17</v>
      </c>
      <c r="F90" s="11">
        <v>990000.00000000012</v>
      </c>
      <c r="G90" s="27">
        <v>0.55000000000000004</v>
      </c>
      <c r="H90" s="11">
        <f t="shared" si="2"/>
        <v>445500</v>
      </c>
      <c r="I90" s="15" t="s">
        <v>14</v>
      </c>
    </row>
    <row r="91" spans="1:9" s="33" customFormat="1" ht="20.100000000000001" customHeight="1" x14ac:dyDescent="0.25">
      <c r="A91" s="6" t="s">
        <v>265</v>
      </c>
      <c r="B91" s="7" t="s">
        <v>174</v>
      </c>
      <c r="C91" s="8" t="s">
        <v>266</v>
      </c>
      <c r="D91" s="9" t="s">
        <v>267</v>
      </c>
      <c r="E91" s="25" t="s">
        <v>17</v>
      </c>
      <c r="F91" s="11">
        <v>990000.00000000012</v>
      </c>
      <c r="G91" s="27">
        <v>0.55000000000000004</v>
      </c>
      <c r="H91" s="11">
        <f t="shared" si="2"/>
        <v>445500</v>
      </c>
      <c r="I91" s="15"/>
    </row>
    <row r="92" spans="1:9" s="33" customFormat="1" ht="20.100000000000001" customHeight="1" x14ac:dyDescent="0.25">
      <c r="A92" s="6" t="s">
        <v>268</v>
      </c>
      <c r="B92" s="7" t="s">
        <v>174</v>
      </c>
      <c r="C92" s="8" t="s">
        <v>269</v>
      </c>
      <c r="D92" s="9" t="s">
        <v>270</v>
      </c>
      <c r="E92" s="25" t="s">
        <v>17</v>
      </c>
      <c r="F92" s="11">
        <v>449900.00000000006</v>
      </c>
      <c r="G92" s="27">
        <v>0.14000000000000001</v>
      </c>
      <c r="H92" s="11">
        <f t="shared" si="2"/>
        <v>386914.00000000006</v>
      </c>
      <c r="I92" s="15"/>
    </row>
    <row r="93" spans="1:9" s="33" customFormat="1" ht="20.100000000000001" customHeight="1" x14ac:dyDescent="0.25">
      <c r="A93" s="6" t="s">
        <v>271</v>
      </c>
      <c r="B93" s="7" t="s">
        <v>174</v>
      </c>
      <c r="C93" s="8" t="s">
        <v>272</v>
      </c>
      <c r="D93" s="9" t="s">
        <v>270</v>
      </c>
      <c r="E93" s="25" t="s">
        <v>13</v>
      </c>
      <c r="F93" s="11">
        <v>449900.00000000006</v>
      </c>
      <c r="G93" s="27">
        <v>0.14000000000000001</v>
      </c>
      <c r="H93" s="11">
        <f t="shared" si="2"/>
        <v>386914.00000000006</v>
      </c>
      <c r="I93" s="15"/>
    </row>
    <row r="94" spans="1:9" s="31" customFormat="1" ht="20.100000000000001" customHeight="1" x14ac:dyDescent="0.25">
      <c r="A94" s="6" t="s">
        <v>273</v>
      </c>
      <c r="B94" s="7" t="s">
        <v>174</v>
      </c>
      <c r="C94" s="8" t="s">
        <v>274</v>
      </c>
      <c r="D94" s="9" t="s">
        <v>275</v>
      </c>
      <c r="E94" s="25" t="s">
        <v>17</v>
      </c>
      <c r="F94" s="11">
        <v>1100000</v>
      </c>
      <c r="G94" s="27">
        <v>0.5</v>
      </c>
      <c r="H94" s="11">
        <f t="shared" si="2"/>
        <v>550000</v>
      </c>
      <c r="I94" s="15"/>
    </row>
    <row r="95" spans="1:9" s="31" customFormat="1" ht="20.100000000000001" customHeight="1" x14ac:dyDescent="0.25">
      <c r="A95" s="6" t="s">
        <v>276</v>
      </c>
      <c r="B95" s="7" t="s">
        <v>174</v>
      </c>
      <c r="C95" s="8" t="s">
        <v>277</v>
      </c>
      <c r="D95" s="9" t="s">
        <v>275</v>
      </c>
      <c r="E95" s="25" t="s">
        <v>77</v>
      </c>
      <c r="F95" s="11">
        <v>1100000</v>
      </c>
      <c r="G95" s="27">
        <v>0.5</v>
      </c>
      <c r="H95" s="11">
        <f t="shared" si="2"/>
        <v>550000</v>
      </c>
      <c r="I95" s="15"/>
    </row>
    <row r="96" spans="1:9" s="31" customFormat="1" ht="20.100000000000001" customHeight="1" x14ac:dyDescent="0.25">
      <c r="A96" s="6" t="s">
        <v>278</v>
      </c>
      <c r="B96" s="7" t="s">
        <v>174</v>
      </c>
      <c r="C96" s="8" t="s">
        <v>279</v>
      </c>
      <c r="D96" s="9" t="s">
        <v>275</v>
      </c>
      <c r="E96" s="25" t="s">
        <v>13</v>
      </c>
      <c r="F96" s="11">
        <v>1100000</v>
      </c>
      <c r="G96" s="27">
        <v>0.5</v>
      </c>
      <c r="H96" s="11">
        <f t="shared" si="2"/>
        <v>550000</v>
      </c>
      <c r="I96" s="15"/>
    </row>
    <row r="97" spans="1:9" s="31" customFormat="1" ht="20.100000000000001" customHeight="1" x14ac:dyDescent="0.25">
      <c r="A97" s="6" t="s">
        <v>280</v>
      </c>
      <c r="B97" s="7" t="s">
        <v>174</v>
      </c>
      <c r="C97" s="8" t="s">
        <v>281</v>
      </c>
      <c r="D97" s="9" t="s">
        <v>275</v>
      </c>
      <c r="E97" s="25" t="s">
        <v>42</v>
      </c>
      <c r="F97" s="11">
        <v>1100000</v>
      </c>
      <c r="G97" s="27">
        <v>0.5</v>
      </c>
      <c r="H97" s="11">
        <f t="shared" si="2"/>
        <v>550000</v>
      </c>
      <c r="I97" s="15"/>
    </row>
    <row r="98" spans="1:9" s="31" customFormat="1" ht="20.100000000000001" customHeight="1" x14ac:dyDescent="0.25">
      <c r="A98" s="6" t="s">
        <v>282</v>
      </c>
      <c r="B98" s="7" t="s">
        <v>174</v>
      </c>
      <c r="C98" s="8" t="s">
        <v>283</v>
      </c>
      <c r="D98" s="9" t="s">
        <v>275</v>
      </c>
      <c r="E98" s="25" t="s">
        <v>29</v>
      </c>
      <c r="F98" s="11">
        <v>1100000</v>
      </c>
      <c r="G98" s="27">
        <v>0.5</v>
      </c>
      <c r="H98" s="11">
        <f t="shared" ref="H98:H129" si="3">F98*(1-G98)</f>
        <v>550000</v>
      </c>
      <c r="I98" s="15"/>
    </row>
    <row r="99" spans="1:9" s="31" customFormat="1" ht="20.100000000000001" customHeight="1" x14ac:dyDescent="0.25">
      <c r="A99" s="6" t="s">
        <v>284</v>
      </c>
      <c r="B99" s="7" t="s">
        <v>174</v>
      </c>
      <c r="C99" s="8" t="s">
        <v>285</v>
      </c>
      <c r="D99" s="9" t="s">
        <v>286</v>
      </c>
      <c r="E99" s="25" t="s">
        <v>17</v>
      </c>
      <c r="F99" s="11">
        <v>850300.00000000012</v>
      </c>
      <c r="G99" s="27">
        <v>0.14000000000000001</v>
      </c>
      <c r="H99" s="11">
        <f t="shared" si="3"/>
        <v>731258.00000000012</v>
      </c>
      <c r="I99" s="15"/>
    </row>
    <row r="100" spans="1:9" s="31" customFormat="1" ht="20.100000000000001" customHeight="1" x14ac:dyDescent="0.25">
      <c r="A100" s="6" t="s">
        <v>287</v>
      </c>
      <c r="B100" s="7" t="s">
        <v>174</v>
      </c>
      <c r="C100" s="8" t="s">
        <v>288</v>
      </c>
      <c r="D100" s="9" t="s">
        <v>289</v>
      </c>
      <c r="E100" s="25" t="s">
        <v>17</v>
      </c>
      <c r="F100" s="11">
        <v>699600</v>
      </c>
      <c r="G100" s="27">
        <v>0.14000000000000001</v>
      </c>
      <c r="H100" s="11">
        <f t="shared" si="3"/>
        <v>601656</v>
      </c>
      <c r="I100" s="15"/>
    </row>
    <row r="101" spans="1:9" s="33" customFormat="1" ht="20.100000000000001" customHeight="1" x14ac:dyDescent="0.25">
      <c r="A101" s="6" t="s">
        <v>290</v>
      </c>
      <c r="B101" s="7" t="s">
        <v>174</v>
      </c>
      <c r="C101" s="8" t="s">
        <v>291</v>
      </c>
      <c r="D101" s="9" t="s">
        <v>292</v>
      </c>
      <c r="E101" s="25" t="s">
        <v>17</v>
      </c>
      <c r="F101" s="11">
        <v>990000.00000000012</v>
      </c>
      <c r="G101" s="27">
        <v>0.55000000000000004</v>
      </c>
      <c r="H101" s="11">
        <f t="shared" si="3"/>
        <v>445500</v>
      </c>
      <c r="I101" s="15"/>
    </row>
    <row r="102" spans="1:9" s="33" customFormat="1" ht="20.100000000000001" customHeight="1" x14ac:dyDescent="0.25">
      <c r="A102" s="6" t="s">
        <v>293</v>
      </c>
      <c r="B102" s="7" t="s">
        <v>174</v>
      </c>
      <c r="C102" s="8" t="s">
        <v>294</v>
      </c>
      <c r="D102" s="9" t="s">
        <v>292</v>
      </c>
      <c r="E102" s="25" t="s">
        <v>77</v>
      </c>
      <c r="F102" s="11">
        <v>990000.00000000012</v>
      </c>
      <c r="G102" s="27">
        <v>0.55000000000000004</v>
      </c>
      <c r="H102" s="11">
        <f t="shared" si="3"/>
        <v>445500</v>
      </c>
      <c r="I102" s="15"/>
    </row>
    <row r="103" spans="1:9" s="33" customFormat="1" ht="20.100000000000001" customHeight="1" x14ac:dyDescent="0.25">
      <c r="A103" s="6" t="s">
        <v>295</v>
      </c>
      <c r="B103" s="7" t="s">
        <v>174</v>
      </c>
      <c r="C103" s="8" t="s">
        <v>296</v>
      </c>
      <c r="D103" s="9" t="s">
        <v>292</v>
      </c>
      <c r="E103" s="25" t="s">
        <v>24</v>
      </c>
      <c r="F103" s="11">
        <v>990000.00000000012</v>
      </c>
      <c r="G103" s="27">
        <v>0.55000000000000004</v>
      </c>
      <c r="H103" s="11">
        <f t="shared" si="3"/>
        <v>445500</v>
      </c>
      <c r="I103" s="15"/>
    </row>
    <row r="104" spans="1:9" s="33" customFormat="1" ht="20.100000000000001" customHeight="1" x14ac:dyDescent="0.25">
      <c r="A104" s="6" t="s">
        <v>297</v>
      </c>
      <c r="B104" s="7" t="s">
        <v>174</v>
      </c>
      <c r="C104" s="8" t="s">
        <v>298</v>
      </c>
      <c r="D104" s="9" t="s">
        <v>292</v>
      </c>
      <c r="E104" s="25" t="s">
        <v>42</v>
      </c>
      <c r="F104" s="11">
        <v>990000.00000000012</v>
      </c>
      <c r="G104" s="27">
        <v>0.55000000000000004</v>
      </c>
      <c r="H104" s="11">
        <f t="shared" si="3"/>
        <v>445500</v>
      </c>
      <c r="I104" s="15"/>
    </row>
    <row r="105" spans="1:9" s="33" customFormat="1" ht="20.100000000000001" customHeight="1" x14ac:dyDescent="0.25">
      <c r="A105" s="6" t="s">
        <v>299</v>
      </c>
      <c r="B105" s="7" t="s">
        <v>174</v>
      </c>
      <c r="C105" s="10" t="s">
        <v>300</v>
      </c>
      <c r="D105" s="9" t="s">
        <v>301</v>
      </c>
      <c r="E105" s="25" t="s">
        <v>29</v>
      </c>
      <c r="F105" s="11">
        <v>650100</v>
      </c>
      <c r="G105" s="27">
        <v>0.14000000000000001</v>
      </c>
      <c r="H105" s="11">
        <f t="shared" si="3"/>
        <v>559086</v>
      </c>
      <c r="I105" s="15"/>
    </row>
    <row r="106" spans="1:9" s="33" customFormat="1" ht="20.100000000000001" customHeight="1" x14ac:dyDescent="0.25">
      <c r="A106" s="6" t="s">
        <v>302</v>
      </c>
      <c r="B106" s="7" t="s">
        <v>174</v>
      </c>
      <c r="C106" s="8" t="s">
        <v>303</v>
      </c>
      <c r="D106" s="9" t="s">
        <v>304</v>
      </c>
      <c r="E106" s="25" t="s">
        <v>17</v>
      </c>
      <c r="F106" s="11">
        <v>699600</v>
      </c>
      <c r="G106" s="27">
        <v>0.14000000000000001</v>
      </c>
      <c r="H106" s="11">
        <f t="shared" si="3"/>
        <v>601656</v>
      </c>
      <c r="I106" s="15"/>
    </row>
    <row r="107" spans="1:9" s="33" customFormat="1" ht="20.100000000000001" customHeight="1" x14ac:dyDescent="0.25">
      <c r="A107" s="6" t="s">
        <v>305</v>
      </c>
      <c r="B107" s="7" t="s">
        <v>174</v>
      </c>
      <c r="C107" s="8" t="s">
        <v>306</v>
      </c>
      <c r="D107" s="9" t="s">
        <v>307</v>
      </c>
      <c r="E107" s="25" t="s">
        <v>17</v>
      </c>
      <c r="F107" s="11">
        <v>699600</v>
      </c>
      <c r="G107" s="27">
        <v>0.14000000000000001</v>
      </c>
      <c r="H107" s="11">
        <f t="shared" si="3"/>
        <v>601656</v>
      </c>
      <c r="I107" s="15"/>
    </row>
    <row r="108" spans="1:9" s="33" customFormat="1" ht="20.100000000000001" customHeight="1" x14ac:dyDescent="0.25">
      <c r="A108" s="6" t="s">
        <v>308</v>
      </c>
      <c r="B108" s="7" t="s">
        <v>174</v>
      </c>
      <c r="C108" s="8" t="s">
        <v>309</v>
      </c>
      <c r="D108" s="9" t="s">
        <v>310</v>
      </c>
      <c r="E108" s="25" t="s">
        <v>17</v>
      </c>
      <c r="F108" s="11">
        <v>990000.00000000012</v>
      </c>
      <c r="G108" s="27">
        <v>0.55000000000000004</v>
      </c>
      <c r="H108" s="11">
        <f t="shared" si="3"/>
        <v>445500</v>
      </c>
      <c r="I108" s="16" t="s">
        <v>14</v>
      </c>
    </row>
    <row r="109" spans="1:9" s="31" customFormat="1" ht="20.100000000000001" customHeight="1" x14ac:dyDescent="0.25">
      <c r="A109" s="6" t="s">
        <v>311</v>
      </c>
      <c r="B109" s="7" t="s">
        <v>174</v>
      </c>
      <c r="C109" s="8" t="s">
        <v>312</v>
      </c>
      <c r="D109" s="9" t="s">
        <v>313</v>
      </c>
      <c r="E109" s="25" t="s">
        <v>17</v>
      </c>
      <c r="F109" s="11">
        <v>1100000</v>
      </c>
      <c r="G109" s="27">
        <v>0.5</v>
      </c>
      <c r="H109" s="11">
        <f t="shared" si="3"/>
        <v>550000</v>
      </c>
      <c r="I109" s="15"/>
    </row>
    <row r="110" spans="1:9" s="31" customFormat="1" ht="20.100000000000001" customHeight="1" x14ac:dyDescent="0.25">
      <c r="A110" s="6" t="s">
        <v>314</v>
      </c>
      <c r="B110" s="7" t="s">
        <v>174</v>
      </c>
      <c r="C110" s="8" t="s">
        <v>315</v>
      </c>
      <c r="D110" s="9" t="s">
        <v>313</v>
      </c>
      <c r="E110" s="25" t="s">
        <v>77</v>
      </c>
      <c r="F110" s="11">
        <v>1100000</v>
      </c>
      <c r="G110" s="27">
        <v>0.5</v>
      </c>
      <c r="H110" s="11">
        <f t="shared" si="3"/>
        <v>550000</v>
      </c>
      <c r="I110" s="15"/>
    </row>
    <row r="111" spans="1:9" s="33" customFormat="1" ht="20.100000000000001" customHeight="1" x14ac:dyDescent="0.25">
      <c r="A111" s="6" t="s">
        <v>316</v>
      </c>
      <c r="B111" s="7" t="s">
        <v>174</v>
      </c>
      <c r="C111" s="8" t="s">
        <v>317</v>
      </c>
      <c r="D111" s="9" t="s">
        <v>318</v>
      </c>
      <c r="E111" s="25" t="s">
        <v>17</v>
      </c>
      <c r="F111" s="11">
        <v>950400.00000000012</v>
      </c>
      <c r="G111" s="27">
        <v>0.14000000000000001</v>
      </c>
      <c r="H111" s="11">
        <f t="shared" si="3"/>
        <v>817344.00000000012</v>
      </c>
      <c r="I111" s="15"/>
    </row>
    <row r="112" spans="1:9" s="31" customFormat="1" ht="20.100000000000001" customHeight="1" x14ac:dyDescent="0.25">
      <c r="A112" s="6" t="s">
        <v>319</v>
      </c>
      <c r="B112" s="7" t="s">
        <v>174</v>
      </c>
      <c r="C112" s="8" t="s">
        <v>320</v>
      </c>
      <c r="D112" s="9" t="s">
        <v>307</v>
      </c>
      <c r="E112" s="25" t="s">
        <v>17</v>
      </c>
      <c r="F112" s="11">
        <v>699600</v>
      </c>
      <c r="G112" s="27">
        <v>0.14000000000000001</v>
      </c>
      <c r="H112" s="11">
        <f t="shared" si="3"/>
        <v>601656</v>
      </c>
      <c r="I112" s="15" t="s">
        <v>14</v>
      </c>
    </row>
    <row r="113" spans="1:9" s="33" customFormat="1" ht="20.100000000000001" customHeight="1" x14ac:dyDescent="0.25">
      <c r="A113" s="6" t="s">
        <v>321</v>
      </c>
      <c r="B113" s="7" t="s">
        <v>174</v>
      </c>
      <c r="C113" s="8" t="s">
        <v>322</v>
      </c>
      <c r="D113" s="9" t="s">
        <v>323</v>
      </c>
      <c r="E113" s="25" t="s">
        <v>17</v>
      </c>
      <c r="F113" s="11">
        <v>1549900.0000000002</v>
      </c>
      <c r="G113" s="27">
        <v>0.4</v>
      </c>
      <c r="H113" s="11">
        <f t="shared" si="3"/>
        <v>929940.00000000012</v>
      </c>
      <c r="I113" s="15"/>
    </row>
    <row r="114" spans="1:9" s="33" customFormat="1" ht="20.100000000000001" customHeight="1" x14ac:dyDescent="0.25">
      <c r="A114" s="6" t="s">
        <v>324</v>
      </c>
      <c r="B114" s="7" t="s">
        <v>174</v>
      </c>
      <c r="C114" s="8" t="s">
        <v>325</v>
      </c>
      <c r="D114" s="9" t="s">
        <v>323</v>
      </c>
      <c r="E114" s="25" t="s">
        <v>29</v>
      </c>
      <c r="F114" s="11">
        <v>1549900.0000000002</v>
      </c>
      <c r="G114" s="27">
        <v>0.4</v>
      </c>
      <c r="H114" s="11">
        <f t="shared" si="3"/>
        <v>929940.00000000012</v>
      </c>
      <c r="I114" s="15"/>
    </row>
    <row r="115" spans="1:9" ht="20.100000000000001" customHeight="1" x14ac:dyDescent="0.25">
      <c r="A115" s="6" t="s">
        <v>326</v>
      </c>
      <c r="B115" s="7" t="s">
        <v>174</v>
      </c>
      <c r="C115" s="8" t="s">
        <v>327</v>
      </c>
      <c r="D115" s="17" t="s">
        <v>328</v>
      </c>
      <c r="E115" s="26" t="s">
        <v>17</v>
      </c>
      <c r="F115" s="11">
        <v>550000</v>
      </c>
      <c r="G115" s="27">
        <v>0.6</v>
      </c>
      <c r="H115" s="11">
        <f t="shared" si="3"/>
        <v>220000</v>
      </c>
      <c r="I115" s="18"/>
    </row>
    <row r="116" spans="1:9" ht="20.100000000000001" customHeight="1" x14ac:dyDescent="0.25">
      <c r="A116" s="6" t="s">
        <v>329</v>
      </c>
      <c r="B116" s="7" t="s">
        <v>174</v>
      </c>
      <c r="C116" s="8" t="s">
        <v>330</v>
      </c>
      <c r="D116" s="17" t="s">
        <v>328</v>
      </c>
      <c r="E116" s="26" t="s">
        <v>29</v>
      </c>
      <c r="F116" s="11">
        <v>550000</v>
      </c>
      <c r="G116" s="27">
        <v>0.6</v>
      </c>
      <c r="H116" s="11">
        <f t="shared" si="3"/>
        <v>220000</v>
      </c>
      <c r="I116" s="18" t="s">
        <v>14</v>
      </c>
    </row>
    <row r="117" spans="1:9" ht="20.100000000000001" customHeight="1" x14ac:dyDescent="0.25">
      <c r="A117" s="6" t="s">
        <v>331</v>
      </c>
      <c r="B117" s="7" t="s">
        <v>174</v>
      </c>
      <c r="C117" s="8" t="s">
        <v>332</v>
      </c>
      <c r="D117" s="17" t="s">
        <v>333</v>
      </c>
      <c r="E117" s="26" t="s">
        <v>17</v>
      </c>
      <c r="F117" s="11">
        <v>3490300.0000000005</v>
      </c>
      <c r="G117" s="27">
        <v>0.14000000000000001</v>
      </c>
      <c r="H117" s="11">
        <f t="shared" si="3"/>
        <v>3001658.0000000005</v>
      </c>
      <c r="I117" s="18"/>
    </row>
    <row r="118" spans="1:9" ht="20.100000000000001" customHeight="1" x14ac:dyDescent="0.25">
      <c r="A118" s="6" t="s">
        <v>334</v>
      </c>
      <c r="B118" s="7" t="s">
        <v>174</v>
      </c>
      <c r="C118" s="8" t="s">
        <v>335</v>
      </c>
      <c r="D118" s="17" t="s">
        <v>336</v>
      </c>
      <c r="E118" s="26" t="s">
        <v>17</v>
      </c>
      <c r="F118" s="11">
        <v>990000.00000000012</v>
      </c>
      <c r="G118" s="27">
        <v>0.6</v>
      </c>
      <c r="H118" s="11">
        <f t="shared" si="3"/>
        <v>396000.00000000006</v>
      </c>
      <c r="I118" s="18"/>
    </row>
    <row r="119" spans="1:9" ht="20.100000000000001" customHeight="1" x14ac:dyDescent="0.25">
      <c r="A119" s="6" t="s">
        <v>337</v>
      </c>
      <c r="B119" s="7" t="s">
        <v>174</v>
      </c>
      <c r="C119" s="8" t="s">
        <v>338</v>
      </c>
      <c r="D119" s="17" t="s">
        <v>339</v>
      </c>
      <c r="E119" s="26" t="s">
        <v>17</v>
      </c>
      <c r="F119" s="11">
        <v>1689600.0000000002</v>
      </c>
      <c r="G119" s="27">
        <v>0.45</v>
      </c>
      <c r="H119" s="11">
        <f t="shared" si="3"/>
        <v>929280.00000000023</v>
      </c>
      <c r="I119" s="18"/>
    </row>
    <row r="120" spans="1:9" ht="20.100000000000001" customHeight="1" x14ac:dyDescent="0.25">
      <c r="A120" s="6" t="s">
        <v>340</v>
      </c>
      <c r="B120" s="7" t="s">
        <v>174</v>
      </c>
      <c r="C120" s="8" t="s">
        <v>341</v>
      </c>
      <c r="D120" s="17" t="s">
        <v>342</v>
      </c>
      <c r="E120" s="26" t="s">
        <v>17</v>
      </c>
      <c r="F120" s="11">
        <v>1400300</v>
      </c>
      <c r="G120" s="27">
        <v>0.4</v>
      </c>
      <c r="H120" s="11">
        <f t="shared" si="3"/>
        <v>840180</v>
      </c>
      <c r="I120" s="18"/>
    </row>
    <row r="121" spans="1:9" ht="20.100000000000001" customHeight="1" x14ac:dyDescent="0.25">
      <c r="A121" s="6" t="s">
        <v>343</v>
      </c>
      <c r="B121" s="7" t="s">
        <v>174</v>
      </c>
      <c r="C121" s="8" t="s">
        <v>344</v>
      </c>
      <c r="D121" s="17" t="s">
        <v>345</v>
      </c>
      <c r="E121" s="26" t="s">
        <v>17</v>
      </c>
      <c r="F121" s="11">
        <v>599500</v>
      </c>
      <c r="G121" s="27">
        <v>0.55000000000000004</v>
      </c>
      <c r="H121" s="11">
        <f t="shared" si="3"/>
        <v>269775</v>
      </c>
      <c r="I121" s="18"/>
    </row>
    <row r="122" spans="1:9" ht="20.100000000000001" customHeight="1" x14ac:dyDescent="0.25">
      <c r="A122" s="6" t="s">
        <v>346</v>
      </c>
      <c r="B122" s="7" t="s">
        <v>174</v>
      </c>
      <c r="C122" s="8" t="s">
        <v>347</v>
      </c>
      <c r="D122" s="17" t="s">
        <v>348</v>
      </c>
      <c r="E122" s="26" t="s">
        <v>29</v>
      </c>
      <c r="F122" s="11">
        <v>599500</v>
      </c>
      <c r="G122" s="27">
        <v>0.55000000000000004</v>
      </c>
      <c r="H122" s="11">
        <f t="shared" si="3"/>
        <v>269775</v>
      </c>
      <c r="I122" s="18"/>
    </row>
    <row r="123" spans="1:9" ht="20.100000000000001" customHeight="1" x14ac:dyDescent="0.25">
      <c r="A123" s="6" t="s">
        <v>349</v>
      </c>
      <c r="B123" s="7" t="s">
        <v>174</v>
      </c>
      <c r="C123" s="8" t="s">
        <v>350</v>
      </c>
      <c r="D123" s="19" t="s">
        <v>351</v>
      </c>
      <c r="E123" s="26" t="s">
        <v>17</v>
      </c>
      <c r="F123" s="11">
        <v>850300.00000000012</v>
      </c>
      <c r="G123" s="27">
        <v>0.14000000000000001</v>
      </c>
      <c r="H123" s="11">
        <f t="shared" si="3"/>
        <v>731258.00000000012</v>
      </c>
      <c r="I123" s="18"/>
    </row>
    <row r="124" spans="1:9" ht="20.100000000000001" customHeight="1" x14ac:dyDescent="0.25">
      <c r="A124" s="6" t="s">
        <v>352</v>
      </c>
      <c r="B124" s="7" t="s">
        <v>174</v>
      </c>
      <c r="C124" s="8" t="s">
        <v>353</v>
      </c>
      <c r="D124" s="19" t="s">
        <v>354</v>
      </c>
      <c r="E124" s="26" t="s">
        <v>29</v>
      </c>
      <c r="F124" s="11">
        <v>220000.00000000003</v>
      </c>
      <c r="G124" s="27">
        <v>0.14000000000000001</v>
      </c>
      <c r="H124" s="11">
        <f t="shared" si="3"/>
        <v>189200.00000000003</v>
      </c>
      <c r="I124" s="18" t="s">
        <v>14</v>
      </c>
    </row>
    <row r="125" spans="1:9" s="35" customFormat="1" ht="20.100000000000001" customHeight="1" x14ac:dyDescent="0.25">
      <c r="A125" s="6" t="s">
        <v>355</v>
      </c>
      <c r="B125" s="7" t="s">
        <v>174</v>
      </c>
      <c r="C125" s="8" t="s">
        <v>356</v>
      </c>
      <c r="D125" s="17" t="s">
        <v>357</v>
      </c>
      <c r="E125" s="26" t="s">
        <v>42</v>
      </c>
      <c r="F125" s="11">
        <v>390500.00000000006</v>
      </c>
      <c r="G125" s="27">
        <v>0.1</v>
      </c>
      <c r="H125" s="11">
        <f t="shared" si="3"/>
        <v>351450.00000000006</v>
      </c>
      <c r="I125" s="18" t="s">
        <v>14</v>
      </c>
    </row>
    <row r="126" spans="1:9" s="35" customFormat="1" ht="20.100000000000001" customHeight="1" x14ac:dyDescent="0.25">
      <c r="A126" s="6" t="s">
        <v>358</v>
      </c>
      <c r="B126" s="7" t="s">
        <v>174</v>
      </c>
      <c r="C126" s="8" t="s">
        <v>359</v>
      </c>
      <c r="D126" s="17" t="s">
        <v>357</v>
      </c>
      <c r="E126" s="26" t="s">
        <v>57</v>
      </c>
      <c r="F126" s="11">
        <v>390500.00000000006</v>
      </c>
      <c r="G126" s="27">
        <v>0.1</v>
      </c>
      <c r="H126" s="11">
        <f t="shared" si="3"/>
        <v>351450.00000000006</v>
      </c>
      <c r="I126" s="18"/>
    </row>
    <row r="127" spans="1:9" ht="20.100000000000001" customHeight="1" x14ac:dyDescent="0.25">
      <c r="A127" s="6" t="s">
        <v>360</v>
      </c>
      <c r="B127" s="7" t="s">
        <v>174</v>
      </c>
      <c r="C127" s="8" t="s">
        <v>361</v>
      </c>
      <c r="D127" s="19" t="s">
        <v>362</v>
      </c>
      <c r="E127" s="26" t="s">
        <v>77</v>
      </c>
      <c r="F127" s="11">
        <v>990000.00000000012</v>
      </c>
      <c r="G127" s="27">
        <v>0.4</v>
      </c>
      <c r="H127" s="11">
        <f t="shared" si="3"/>
        <v>594000</v>
      </c>
      <c r="I127" s="18"/>
    </row>
    <row r="128" spans="1:9" s="35" customFormat="1" ht="20.100000000000001" customHeight="1" x14ac:dyDescent="0.25">
      <c r="A128" s="6" t="s">
        <v>363</v>
      </c>
      <c r="B128" s="7" t="s">
        <v>174</v>
      </c>
      <c r="C128" s="8" t="s">
        <v>364</v>
      </c>
      <c r="D128" s="17" t="s">
        <v>365</v>
      </c>
      <c r="E128" s="26" t="s">
        <v>57</v>
      </c>
      <c r="F128" s="11">
        <v>1290300</v>
      </c>
      <c r="G128" s="27">
        <v>0.14000000000000001</v>
      </c>
      <c r="H128" s="11">
        <f t="shared" si="3"/>
        <v>1109658</v>
      </c>
      <c r="I128" s="18" t="s">
        <v>14</v>
      </c>
    </row>
    <row r="129" spans="1:9" ht="20.100000000000001" customHeight="1" x14ac:dyDescent="0.25">
      <c r="A129" s="6" t="s">
        <v>366</v>
      </c>
      <c r="B129" s="7" t="s">
        <v>174</v>
      </c>
      <c r="C129" s="8" t="s">
        <v>367</v>
      </c>
      <c r="D129" s="17" t="s">
        <v>368</v>
      </c>
      <c r="E129" s="26" t="s">
        <v>77</v>
      </c>
      <c r="F129" s="11">
        <v>650100</v>
      </c>
      <c r="G129" s="27">
        <v>0.14000000000000001</v>
      </c>
      <c r="H129" s="11">
        <f t="shared" si="3"/>
        <v>559086</v>
      </c>
      <c r="I129" s="18"/>
    </row>
    <row r="130" spans="1:9" ht="20.100000000000001" customHeight="1" x14ac:dyDescent="0.25">
      <c r="A130" s="6" t="s">
        <v>369</v>
      </c>
      <c r="B130" s="7" t="s">
        <v>174</v>
      </c>
      <c r="C130" s="8" t="s">
        <v>370</v>
      </c>
      <c r="D130" s="17" t="s">
        <v>371</v>
      </c>
      <c r="E130" s="26" t="s">
        <v>13</v>
      </c>
      <c r="F130" s="11">
        <v>650100</v>
      </c>
      <c r="G130" s="27">
        <v>0.14000000000000001</v>
      </c>
      <c r="H130" s="11">
        <f t="shared" ref="H130:H161" si="4">F130*(1-G130)</f>
        <v>559086</v>
      </c>
      <c r="I130" s="18"/>
    </row>
    <row r="131" spans="1:9" ht="20.100000000000001" customHeight="1" x14ac:dyDescent="0.25">
      <c r="A131" s="6" t="s">
        <v>372</v>
      </c>
      <c r="B131" s="7" t="s">
        <v>174</v>
      </c>
      <c r="C131" s="8" t="s">
        <v>373</v>
      </c>
      <c r="D131" s="17" t="s">
        <v>371</v>
      </c>
      <c r="E131" s="26" t="s">
        <v>64</v>
      </c>
      <c r="F131" s="11">
        <v>650100</v>
      </c>
      <c r="G131" s="27">
        <v>0.14000000000000001</v>
      </c>
      <c r="H131" s="11">
        <f t="shared" si="4"/>
        <v>559086</v>
      </c>
      <c r="I131" s="18"/>
    </row>
    <row r="132" spans="1:9" ht="20.100000000000001" customHeight="1" x14ac:dyDescent="0.25">
      <c r="A132" s="6" t="s">
        <v>374</v>
      </c>
      <c r="B132" s="7" t="s">
        <v>174</v>
      </c>
      <c r="C132" s="8" t="s">
        <v>375</v>
      </c>
      <c r="D132" s="17" t="s">
        <v>376</v>
      </c>
      <c r="E132" s="26" t="s">
        <v>377</v>
      </c>
      <c r="F132" s="11">
        <v>1490500.0000000002</v>
      </c>
      <c r="G132" s="27">
        <v>0.14000000000000001</v>
      </c>
      <c r="H132" s="11">
        <f t="shared" si="4"/>
        <v>1281830.0000000002</v>
      </c>
      <c r="I132" s="18"/>
    </row>
    <row r="133" spans="1:9" ht="20.100000000000001" customHeight="1" x14ac:dyDescent="0.25">
      <c r="A133" s="6" t="s">
        <v>378</v>
      </c>
      <c r="B133" s="7" t="s">
        <v>174</v>
      </c>
      <c r="C133" s="8" t="s">
        <v>379</v>
      </c>
      <c r="D133" s="17" t="s">
        <v>380</v>
      </c>
      <c r="E133" s="26" t="s">
        <v>42</v>
      </c>
      <c r="F133" s="11">
        <v>650100</v>
      </c>
      <c r="G133" s="27">
        <v>0.14000000000000001</v>
      </c>
      <c r="H133" s="11">
        <f t="shared" si="4"/>
        <v>559086</v>
      </c>
      <c r="I133" s="18"/>
    </row>
    <row r="134" spans="1:9" ht="20.100000000000001" customHeight="1" x14ac:dyDescent="0.25">
      <c r="A134" s="6" t="s">
        <v>381</v>
      </c>
      <c r="B134" s="7" t="s">
        <v>174</v>
      </c>
      <c r="C134" s="8" t="s">
        <v>382</v>
      </c>
      <c r="D134" s="17" t="s">
        <v>380</v>
      </c>
      <c r="E134" s="26" t="s">
        <v>57</v>
      </c>
      <c r="F134" s="11">
        <v>650100</v>
      </c>
      <c r="G134" s="27">
        <v>0.14000000000000001</v>
      </c>
      <c r="H134" s="11">
        <f t="shared" si="4"/>
        <v>559086</v>
      </c>
      <c r="I134" s="18"/>
    </row>
    <row r="135" spans="1:9" ht="20.100000000000001" customHeight="1" x14ac:dyDescent="0.25">
      <c r="A135" s="6" t="s">
        <v>383</v>
      </c>
      <c r="B135" s="7" t="s">
        <v>174</v>
      </c>
      <c r="C135" s="8" t="s">
        <v>384</v>
      </c>
      <c r="D135" s="17" t="s">
        <v>385</v>
      </c>
      <c r="E135" s="26" t="s">
        <v>77</v>
      </c>
      <c r="F135" s="11">
        <v>650100</v>
      </c>
      <c r="G135" s="27">
        <v>0.14000000000000001</v>
      </c>
      <c r="H135" s="11">
        <f t="shared" si="4"/>
        <v>559086</v>
      </c>
      <c r="I135" s="18" t="s">
        <v>14</v>
      </c>
    </row>
    <row r="136" spans="1:9" ht="20.100000000000001" customHeight="1" x14ac:dyDescent="0.25">
      <c r="A136" s="6" t="s">
        <v>386</v>
      </c>
      <c r="B136" s="7" t="s">
        <v>174</v>
      </c>
      <c r="C136" s="8" t="s">
        <v>387</v>
      </c>
      <c r="D136" s="17" t="s">
        <v>385</v>
      </c>
      <c r="E136" s="26" t="s">
        <v>42</v>
      </c>
      <c r="F136" s="11">
        <v>650100</v>
      </c>
      <c r="G136" s="27">
        <v>0.14000000000000001</v>
      </c>
      <c r="H136" s="11">
        <f t="shared" si="4"/>
        <v>559086</v>
      </c>
      <c r="I136" s="18" t="s">
        <v>14</v>
      </c>
    </row>
    <row r="137" spans="1:9" ht="20.100000000000001" customHeight="1" x14ac:dyDescent="0.25">
      <c r="A137" s="6" t="s">
        <v>388</v>
      </c>
      <c r="B137" s="7" t="s">
        <v>174</v>
      </c>
      <c r="C137" s="8" t="s">
        <v>389</v>
      </c>
      <c r="D137" s="17" t="s">
        <v>385</v>
      </c>
      <c r="E137" s="26" t="s">
        <v>17</v>
      </c>
      <c r="F137" s="11">
        <v>650100</v>
      </c>
      <c r="G137" s="27">
        <v>0.14000000000000001</v>
      </c>
      <c r="H137" s="11">
        <f t="shared" si="4"/>
        <v>559086</v>
      </c>
      <c r="I137" s="18" t="s">
        <v>14</v>
      </c>
    </row>
    <row r="138" spans="1:9" ht="20.100000000000001" customHeight="1" x14ac:dyDescent="0.25">
      <c r="A138" s="6" t="s">
        <v>390</v>
      </c>
      <c r="B138" s="7" t="s">
        <v>174</v>
      </c>
      <c r="C138" s="8" t="s">
        <v>391</v>
      </c>
      <c r="D138" s="17" t="s">
        <v>385</v>
      </c>
      <c r="E138" s="26" t="s">
        <v>13</v>
      </c>
      <c r="F138" s="11">
        <v>650100</v>
      </c>
      <c r="G138" s="27">
        <v>0.14000000000000001</v>
      </c>
      <c r="H138" s="11">
        <f t="shared" si="4"/>
        <v>559086</v>
      </c>
      <c r="I138" s="18"/>
    </row>
    <row r="139" spans="1:9" ht="20.100000000000001" customHeight="1" x14ac:dyDescent="0.25">
      <c r="A139" s="6" t="s">
        <v>392</v>
      </c>
      <c r="B139" s="7" t="s">
        <v>174</v>
      </c>
      <c r="C139" s="8" t="s">
        <v>393</v>
      </c>
      <c r="D139" s="17" t="s">
        <v>385</v>
      </c>
      <c r="E139" s="26" t="s">
        <v>42</v>
      </c>
      <c r="F139" s="11">
        <v>650100</v>
      </c>
      <c r="G139" s="27">
        <v>0.14000000000000001</v>
      </c>
      <c r="H139" s="11">
        <f t="shared" si="4"/>
        <v>559086</v>
      </c>
      <c r="I139" s="18"/>
    </row>
    <row r="140" spans="1:9" ht="20.100000000000001" customHeight="1" x14ac:dyDescent="0.25">
      <c r="A140" s="6" t="s">
        <v>394</v>
      </c>
      <c r="B140" s="7" t="s">
        <v>174</v>
      </c>
      <c r="C140" s="8" t="s">
        <v>395</v>
      </c>
      <c r="D140" s="17" t="s">
        <v>396</v>
      </c>
      <c r="E140" s="26" t="s">
        <v>17</v>
      </c>
      <c r="F140" s="11">
        <v>689700</v>
      </c>
      <c r="G140" s="27">
        <v>0.14000000000000001</v>
      </c>
      <c r="H140" s="11">
        <f t="shared" si="4"/>
        <v>593142</v>
      </c>
      <c r="I140" s="18"/>
    </row>
    <row r="141" spans="1:9" ht="20.100000000000001" customHeight="1" x14ac:dyDescent="0.25">
      <c r="A141" s="6" t="s">
        <v>397</v>
      </c>
      <c r="B141" s="7" t="s">
        <v>174</v>
      </c>
      <c r="C141" s="8" t="s">
        <v>398</v>
      </c>
      <c r="D141" s="17" t="s">
        <v>396</v>
      </c>
      <c r="E141" s="26" t="s">
        <v>13</v>
      </c>
      <c r="F141" s="11">
        <v>689700</v>
      </c>
      <c r="G141" s="27">
        <v>0.14000000000000001</v>
      </c>
      <c r="H141" s="11">
        <f t="shared" si="4"/>
        <v>593142</v>
      </c>
      <c r="I141" s="18"/>
    </row>
    <row r="142" spans="1:9" ht="20.100000000000001" customHeight="1" x14ac:dyDescent="0.25">
      <c r="A142" s="6" t="s">
        <v>793</v>
      </c>
      <c r="B142" s="7" t="s">
        <v>399</v>
      </c>
      <c r="C142" s="8" t="s">
        <v>400</v>
      </c>
      <c r="D142" s="24" t="s">
        <v>401</v>
      </c>
      <c r="E142" s="7" t="s">
        <v>17</v>
      </c>
      <c r="F142" s="29">
        <v>9990000</v>
      </c>
      <c r="G142" s="28">
        <v>0.19</v>
      </c>
      <c r="H142" s="29">
        <f>F142*(1-G142)</f>
        <v>8091900.0000000009</v>
      </c>
    </row>
    <row r="143" spans="1:9" ht="20.100000000000001" customHeight="1" x14ac:dyDescent="0.25">
      <c r="A143" s="6" t="s">
        <v>794</v>
      </c>
      <c r="B143" s="7" t="s">
        <v>399</v>
      </c>
      <c r="C143" s="8" t="s">
        <v>402</v>
      </c>
      <c r="D143" s="24" t="s">
        <v>403</v>
      </c>
      <c r="E143" s="7" t="s">
        <v>17</v>
      </c>
      <c r="F143" s="29">
        <v>3990000</v>
      </c>
      <c r="G143" s="28">
        <v>0.19</v>
      </c>
      <c r="H143" s="29">
        <f t="shared" ref="H143:H206" si="5">F143*(1-G143)</f>
        <v>3231900</v>
      </c>
    </row>
    <row r="144" spans="1:9" ht="20.100000000000001" customHeight="1" x14ac:dyDescent="0.25">
      <c r="A144" s="6" t="s">
        <v>795</v>
      </c>
      <c r="B144" s="7" t="s">
        <v>399</v>
      </c>
      <c r="C144" s="8" t="s">
        <v>404</v>
      </c>
      <c r="D144" s="24" t="s">
        <v>405</v>
      </c>
      <c r="E144" s="7" t="s">
        <v>17</v>
      </c>
      <c r="F144" s="29">
        <v>4490000</v>
      </c>
      <c r="G144" s="28">
        <v>0.19</v>
      </c>
      <c r="H144" s="29">
        <f t="shared" si="5"/>
        <v>3636900.0000000005</v>
      </c>
    </row>
    <row r="145" spans="1:10" ht="20.100000000000001" customHeight="1" x14ac:dyDescent="0.25">
      <c r="A145" s="6" t="s">
        <v>796</v>
      </c>
      <c r="B145" s="7" t="s">
        <v>399</v>
      </c>
      <c r="C145" s="8" t="s">
        <v>406</v>
      </c>
      <c r="D145" s="24" t="s">
        <v>407</v>
      </c>
      <c r="E145" s="7" t="s">
        <v>17</v>
      </c>
      <c r="F145" s="29">
        <v>5990000</v>
      </c>
      <c r="G145" s="28">
        <v>0.19</v>
      </c>
      <c r="H145" s="29">
        <f t="shared" si="5"/>
        <v>4851900</v>
      </c>
    </row>
    <row r="146" spans="1:10" ht="20.100000000000001" customHeight="1" x14ac:dyDescent="0.25">
      <c r="A146" s="6" t="s">
        <v>797</v>
      </c>
      <c r="B146" s="7" t="s">
        <v>399</v>
      </c>
      <c r="C146" s="8" t="s">
        <v>408</v>
      </c>
      <c r="D146" s="24" t="s">
        <v>409</v>
      </c>
      <c r="E146" s="7" t="s">
        <v>17</v>
      </c>
      <c r="F146" s="29">
        <v>7490000</v>
      </c>
      <c r="G146" s="28">
        <v>0.19</v>
      </c>
      <c r="H146" s="29">
        <f t="shared" si="5"/>
        <v>6066900</v>
      </c>
    </row>
    <row r="147" spans="1:10" ht="20.100000000000001" customHeight="1" x14ac:dyDescent="0.25">
      <c r="A147" s="6" t="s">
        <v>798</v>
      </c>
      <c r="B147" s="7" t="s">
        <v>399</v>
      </c>
      <c r="C147" s="8" t="s">
        <v>410</v>
      </c>
      <c r="D147" s="24" t="s">
        <v>411</v>
      </c>
      <c r="E147" s="7" t="s">
        <v>17</v>
      </c>
      <c r="F147" s="29">
        <v>9990000</v>
      </c>
      <c r="G147" s="28">
        <v>0.3</v>
      </c>
      <c r="H147" s="29">
        <f t="shared" si="5"/>
        <v>6993000</v>
      </c>
    </row>
    <row r="148" spans="1:10" ht="20.100000000000001" customHeight="1" x14ac:dyDescent="0.25">
      <c r="A148" s="6" t="s">
        <v>799</v>
      </c>
      <c r="B148" s="7" t="s">
        <v>399</v>
      </c>
      <c r="C148" s="8" t="s">
        <v>412</v>
      </c>
      <c r="D148" s="24" t="s">
        <v>413</v>
      </c>
      <c r="E148" s="7" t="s">
        <v>17</v>
      </c>
      <c r="F148" s="29">
        <v>14990000</v>
      </c>
      <c r="G148" s="28">
        <v>0.3</v>
      </c>
      <c r="H148" s="29">
        <f t="shared" si="5"/>
        <v>10493000</v>
      </c>
    </row>
    <row r="149" spans="1:10" ht="20.100000000000001" customHeight="1" x14ac:dyDescent="0.25">
      <c r="A149" s="6" t="s">
        <v>800</v>
      </c>
      <c r="B149" s="7" t="s">
        <v>399</v>
      </c>
      <c r="C149" s="8" t="s">
        <v>414</v>
      </c>
      <c r="D149" s="24" t="s">
        <v>415</v>
      </c>
      <c r="E149" s="7" t="s">
        <v>17</v>
      </c>
      <c r="F149" s="29">
        <v>29990000</v>
      </c>
      <c r="G149" s="28">
        <v>0.3</v>
      </c>
      <c r="H149" s="29">
        <f t="shared" si="5"/>
        <v>20993000</v>
      </c>
    </row>
    <row r="150" spans="1:10" ht="20.100000000000001" customHeight="1" x14ac:dyDescent="0.25">
      <c r="A150" s="6" t="s">
        <v>801</v>
      </c>
      <c r="B150" s="7" t="s">
        <v>399</v>
      </c>
      <c r="C150" s="8" t="s">
        <v>416</v>
      </c>
      <c r="D150" s="24" t="s">
        <v>417</v>
      </c>
      <c r="E150" s="7" t="s">
        <v>17</v>
      </c>
      <c r="F150" s="29">
        <v>4290000</v>
      </c>
      <c r="G150" s="28">
        <v>0.3</v>
      </c>
      <c r="H150" s="29">
        <f t="shared" si="5"/>
        <v>3003000</v>
      </c>
    </row>
    <row r="151" spans="1:10" ht="20.100000000000001" customHeight="1" x14ac:dyDescent="0.25">
      <c r="A151" s="6" t="s">
        <v>802</v>
      </c>
      <c r="B151" s="7" t="s">
        <v>399</v>
      </c>
      <c r="C151" s="8" t="s">
        <v>418</v>
      </c>
      <c r="D151" s="24" t="s">
        <v>419</v>
      </c>
      <c r="E151" s="7" t="s">
        <v>17</v>
      </c>
      <c r="F151" s="29">
        <v>5290000</v>
      </c>
      <c r="G151" s="28">
        <v>0.3</v>
      </c>
      <c r="H151" s="29">
        <f t="shared" si="5"/>
        <v>3702999.9999999995</v>
      </c>
    </row>
    <row r="152" spans="1:10" ht="20.100000000000001" customHeight="1" x14ac:dyDescent="0.25">
      <c r="A152" s="6" t="s">
        <v>803</v>
      </c>
      <c r="B152" s="7" t="s">
        <v>399</v>
      </c>
      <c r="C152" s="8" t="s">
        <v>420</v>
      </c>
      <c r="D152" s="24" t="s">
        <v>421</v>
      </c>
      <c r="E152" s="7" t="s">
        <v>17</v>
      </c>
      <c r="F152" s="29">
        <v>7290000</v>
      </c>
      <c r="G152" s="28">
        <v>0.3</v>
      </c>
      <c r="H152" s="29">
        <f t="shared" si="5"/>
        <v>5103000</v>
      </c>
    </row>
    <row r="153" spans="1:10" ht="20.100000000000001" customHeight="1" x14ac:dyDescent="0.25">
      <c r="A153" s="6" t="s">
        <v>804</v>
      </c>
      <c r="B153" s="7" t="s">
        <v>399</v>
      </c>
      <c r="C153" s="8" t="s">
        <v>422</v>
      </c>
      <c r="D153" s="24" t="s">
        <v>423</v>
      </c>
      <c r="E153" s="7" t="s">
        <v>17</v>
      </c>
      <c r="F153" s="29">
        <v>3290000</v>
      </c>
      <c r="G153" s="28">
        <v>0.3</v>
      </c>
      <c r="H153" s="29">
        <f t="shared" si="5"/>
        <v>2303000</v>
      </c>
    </row>
    <row r="154" spans="1:10" ht="20.100000000000001" customHeight="1" x14ac:dyDescent="0.25">
      <c r="A154" s="6" t="s">
        <v>805</v>
      </c>
      <c r="B154" s="7" t="s">
        <v>424</v>
      </c>
      <c r="C154" s="8" t="s">
        <v>425</v>
      </c>
      <c r="D154" s="24" t="s">
        <v>426</v>
      </c>
      <c r="E154" s="7" t="s">
        <v>17</v>
      </c>
      <c r="F154" s="29">
        <v>12900000.300000001</v>
      </c>
      <c r="G154" s="28">
        <v>0.35</v>
      </c>
      <c r="H154" s="29">
        <f t="shared" si="5"/>
        <v>8385000.1950000012</v>
      </c>
    </row>
    <row r="155" spans="1:10" ht="20.100000000000001" customHeight="1" x14ac:dyDescent="0.25">
      <c r="A155" s="6" t="s">
        <v>806</v>
      </c>
      <c r="B155" s="7" t="s">
        <v>424</v>
      </c>
      <c r="C155" s="8" t="s">
        <v>427</v>
      </c>
      <c r="D155" s="24" t="s">
        <v>428</v>
      </c>
      <c r="E155" s="7" t="s">
        <v>17</v>
      </c>
      <c r="F155" s="29">
        <v>13399999.800000001</v>
      </c>
      <c r="G155" s="28">
        <v>0.16</v>
      </c>
      <c r="H155" s="29">
        <f t="shared" si="5"/>
        <v>11255999.832</v>
      </c>
    </row>
    <row r="156" spans="1:10" s="37" customFormat="1" ht="20.100000000000001" customHeight="1" x14ac:dyDescent="0.25">
      <c r="A156" s="6" t="s">
        <v>807</v>
      </c>
      <c r="B156" s="7" t="s">
        <v>424</v>
      </c>
      <c r="C156" s="8" t="s">
        <v>429</v>
      </c>
      <c r="D156" s="24" t="s">
        <v>430</v>
      </c>
      <c r="E156" s="7" t="s">
        <v>17</v>
      </c>
      <c r="F156" s="29">
        <v>10400000</v>
      </c>
      <c r="G156" s="28">
        <v>0.16</v>
      </c>
      <c r="H156" s="29">
        <f t="shared" si="5"/>
        <v>8736000</v>
      </c>
      <c r="I156" s="36"/>
      <c r="J156" s="34"/>
    </row>
    <row r="157" spans="1:10" s="37" customFormat="1" ht="20.100000000000001" customHeight="1" x14ac:dyDescent="0.25">
      <c r="A157" s="6" t="s">
        <v>808</v>
      </c>
      <c r="B157" s="7" t="s">
        <v>424</v>
      </c>
      <c r="C157" s="8" t="s">
        <v>431</v>
      </c>
      <c r="D157" s="24" t="s">
        <v>432</v>
      </c>
      <c r="E157" s="7" t="s">
        <v>17</v>
      </c>
      <c r="F157" s="29">
        <v>12900000.300000001</v>
      </c>
      <c r="G157" s="28">
        <v>0.35</v>
      </c>
      <c r="H157" s="29">
        <f t="shared" si="5"/>
        <v>8385000.1950000012</v>
      </c>
      <c r="I157" s="36"/>
      <c r="J157" s="34"/>
    </row>
    <row r="158" spans="1:10" s="37" customFormat="1" ht="20.100000000000001" customHeight="1" x14ac:dyDescent="0.25">
      <c r="A158" s="6" t="s">
        <v>809</v>
      </c>
      <c r="B158" s="7" t="s">
        <v>424</v>
      </c>
      <c r="C158" s="8" t="s">
        <v>433</v>
      </c>
      <c r="D158" s="24" t="s">
        <v>434</v>
      </c>
      <c r="E158" s="7" t="s">
        <v>17</v>
      </c>
      <c r="F158" s="29">
        <v>17899999.700000003</v>
      </c>
      <c r="G158" s="28">
        <v>0.5</v>
      </c>
      <c r="H158" s="29">
        <f t="shared" si="5"/>
        <v>8949999.8500000015</v>
      </c>
      <c r="I158" s="36"/>
      <c r="J158" s="34"/>
    </row>
    <row r="159" spans="1:10" s="37" customFormat="1" ht="20.100000000000001" customHeight="1" x14ac:dyDescent="0.25">
      <c r="A159" s="6" t="s">
        <v>810</v>
      </c>
      <c r="B159" s="7" t="s">
        <v>424</v>
      </c>
      <c r="C159" s="8" t="s">
        <v>435</v>
      </c>
      <c r="D159" s="24" t="s">
        <v>436</v>
      </c>
      <c r="E159" s="7" t="s">
        <v>17</v>
      </c>
      <c r="F159" s="29">
        <v>16899999.600000001</v>
      </c>
      <c r="G159" s="28">
        <v>0.47</v>
      </c>
      <c r="H159" s="29">
        <f t="shared" si="5"/>
        <v>8956999.7880000006</v>
      </c>
      <c r="I159" s="36"/>
      <c r="J159" s="34"/>
    </row>
    <row r="160" spans="1:10" s="37" customFormat="1" ht="20.100000000000001" customHeight="1" x14ac:dyDescent="0.25">
      <c r="A160" s="6" t="s">
        <v>811</v>
      </c>
      <c r="B160" s="7" t="s">
        <v>424</v>
      </c>
      <c r="C160" s="8" t="s">
        <v>437</v>
      </c>
      <c r="D160" s="24" t="s">
        <v>438</v>
      </c>
      <c r="E160" s="7" t="s">
        <v>17</v>
      </c>
      <c r="F160" s="29">
        <v>15400000.000000002</v>
      </c>
      <c r="G160" s="28">
        <v>0.22</v>
      </c>
      <c r="H160" s="29">
        <f t="shared" si="5"/>
        <v>12012000.000000002</v>
      </c>
      <c r="I160" s="36"/>
      <c r="J160" s="34"/>
    </row>
    <row r="161" spans="1:10" s="37" customFormat="1" ht="20.100000000000001" customHeight="1" x14ac:dyDescent="0.25">
      <c r="A161" s="6" t="s">
        <v>812</v>
      </c>
      <c r="B161" s="7" t="s">
        <v>424</v>
      </c>
      <c r="C161" s="8" t="s">
        <v>439</v>
      </c>
      <c r="D161" s="24" t="s">
        <v>440</v>
      </c>
      <c r="E161" s="7" t="s">
        <v>17</v>
      </c>
      <c r="F161" s="29">
        <v>16899999.600000001</v>
      </c>
      <c r="G161" s="28">
        <v>0.17</v>
      </c>
      <c r="H161" s="29">
        <f t="shared" si="5"/>
        <v>14026999.668000001</v>
      </c>
      <c r="I161" s="36"/>
      <c r="J161" s="34"/>
    </row>
    <row r="162" spans="1:10" s="37" customFormat="1" ht="20.100000000000001" customHeight="1" x14ac:dyDescent="0.25">
      <c r="A162" s="6" t="s">
        <v>813</v>
      </c>
      <c r="B162" s="7" t="s">
        <v>424</v>
      </c>
      <c r="C162" s="8" t="s">
        <v>441</v>
      </c>
      <c r="D162" s="24" t="s">
        <v>442</v>
      </c>
      <c r="E162" s="7" t="s">
        <v>17</v>
      </c>
      <c r="F162" s="29">
        <v>19400000.400000002</v>
      </c>
      <c r="G162" s="28">
        <v>0.4</v>
      </c>
      <c r="H162" s="29">
        <f t="shared" si="5"/>
        <v>11640000.24</v>
      </c>
      <c r="I162" s="36"/>
      <c r="J162" s="34"/>
    </row>
    <row r="163" spans="1:10" s="37" customFormat="1" ht="20.100000000000001" customHeight="1" x14ac:dyDescent="0.25">
      <c r="A163" s="6" t="s">
        <v>814</v>
      </c>
      <c r="B163" s="7" t="s">
        <v>424</v>
      </c>
      <c r="C163" s="8" t="s">
        <v>443</v>
      </c>
      <c r="D163" s="24" t="s">
        <v>444</v>
      </c>
      <c r="E163" s="7" t="s">
        <v>17</v>
      </c>
      <c r="F163" s="29">
        <v>19400000.400000002</v>
      </c>
      <c r="G163" s="28">
        <v>0.35</v>
      </c>
      <c r="H163" s="29">
        <f t="shared" si="5"/>
        <v>12610000.260000002</v>
      </c>
      <c r="I163" s="36"/>
      <c r="J163" s="34"/>
    </row>
    <row r="164" spans="1:10" s="37" customFormat="1" ht="20.100000000000001" customHeight="1" x14ac:dyDescent="0.25">
      <c r="A164" s="6" t="s">
        <v>815</v>
      </c>
      <c r="B164" s="7" t="s">
        <v>424</v>
      </c>
      <c r="C164" s="8" t="s">
        <v>445</v>
      </c>
      <c r="D164" s="24" t="s">
        <v>446</v>
      </c>
      <c r="E164" s="7" t="s">
        <v>17</v>
      </c>
      <c r="F164" s="29">
        <v>17400000.200000003</v>
      </c>
      <c r="G164" s="28">
        <v>0.22</v>
      </c>
      <c r="H164" s="29">
        <f t="shared" si="5"/>
        <v>13572000.156000003</v>
      </c>
      <c r="I164" s="36"/>
      <c r="J164" s="34"/>
    </row>
    <row r="165" spans="1:10" s="37" customFormat="1" ht="20.100000000000001" customHeight="1" x14ac:dyDescent="0.25">
      <c r="A165" s="6" t="s">
        <v>816</v>
      </c>
      <c r="B165" s="7" t="s">
        <v>424</v>
      </c>
      <c r="C165" s="8" t="s">
        <v>447</v>
      </c>
      <c r="D165" s="24" t="s">
        <v>448</v>
      </c>
      <c r="E165" s="7" t="s">
        <v>17</v>
      </c>
      <c r="F165" s="29">
        <v>21900000.100000001</v>
      </c>
      <c r="G165" s="28">
        <v>0.5</v>
      </c>
      <c r="H165" s="29">
        <f t="shared" si="5"/>
        <v>10950000.050000001</v>
      </c>
      <c r="I165" s="36"/>
      <c r="J165" s="34"/>
    </row>
    <row r="166" spans="1:10" s="37" customFormat="1" ht="20.100000000000001" customHeight="1" x14ac:dyDescent="0.25">
      <c r="A166" s="6" t="s">
        <v>817</v>
      </c>
      <c r="B166" s="7" t="s">
        <v>424</v>
      </c>
      <c r="C166" s="8" t="s">
        <v>449</v>
      </c>
      <c r="D166" s="24" t="s">
        <v>450</v>
      </c>
      <c r="E166" s="7" t="s">
        <v>17</v>
      </c>
      <c r="F166" s="29">
        <v>19899999.900000002</v>
      </c>
      <c r="G166" s="28">
        <v>0.22</v>
      </c>
      <c r="H166" s="29">
        <f t="shared" si="5"/>
        <v>15521999.922000002</v>
      </c>
      <c r="I166" s="36"/>
      <c r="J166" s="34"/>
    </row>
    <row r="167" spans="1:10" ht="20.100000000000001" customHeight="1" x14ac:dyDescent="0.25">
      <c r="A167" s="6" t="s">
        <v>818</v>
      </c>
      <c r="B167" s="7" t="s">
        <v>424</v>
      </c>
      <c r="C167" s="8" t="s">
        <v>451</v>
      </c>
      <c r="D167" s="24" t="s">
        <v>452</v>
      </c>
      <c r="E167" s="7" t="s">
        <v>17</v>
      </c>
      <c r="F167" s="29">
        <v>17899999.700000003</v>
      </c>
      <c r="G167" s="28">
        <v>0.3</v>
      </c>
      <c r="H167" s="29">
        <f t="shared" si="5"/>
        <v>12529999.790000001</v>
      </c>
    </row>
    <row r="168" spans="1:10" ht="20.100000000000001" customHeight="1" x14ac:dyDescent="0.25">
      <c r="A168" s="6" t="s">
        <v>819</v>
      </c>
      <c r="B168" s="7" t="s">
        <v>424</v>
      </c>
      <c r="C168" s="8" t="s">
        <v>453</v>
      </c>
      <c r="D168" s="24" t="s">
        <v>454</v>
      </c>
      <c r="E168" s="7" t="s">
        <v>17</v>
      </c>
      <c r="F168" s="29">
        <v>36900000</v>
      </c>
      <c r="G168" s="28">
        <v>0.4</v>
      </c>
      <c r="H168" s="29">
        <f t="shared" si="5"/>
        <v>22140000</v>
      </c>
    </row>
    <row r="169" spans="1:10" ht="20.100000000000001" customHeight="1" x14ac:dyDescent="0.25">
      <c r="A169" s="6" t="s">
        <v>820</v>
      </c>
      <c r="B169" s="7" t="s">
        <v>424</v>
      </c>
      <c r="C169" s="8" t="s">
        <v>455</v>
      </c>
      <c r="D169" s="24" t="s">
        <v>456</v>
      </c>
      <c r="E169" s="7" t="s">
        <v>13</v>
      </c>
      <c r="F169" s="29">
        <v>28900000</v>
      </c>
      <c r="G169" s="28">
        <v>0.16</v>
      </c>
      <c r="H169" s="29">
        <f t="shared" si="5"/>
        <v>24276000</v>
      </c>
    </row>
    <row r="170" spans="1:10" ht="20.100000000000001" customHeight="1" x14ac:dyDescent="0.25">
      <c r="A170" s="6" t="s">
        <v>821</v>
      </c>
      <c r="B170" s="7" t="s">
        <v>424</v>
      </c>
      <c r="C170" s="8" t="s">
        <v>457</v>
      </c>
      <c r="D170" s="24" t="s">
        <v>458</v>
      </c>
      <c r="E170" s="7" t="s">
        <v>17</v>
      </c>
      <c r="F170" s="29">
        <v>16900000</v>
      </c>
      <c r="G170" s="28">
        <v>0.16</v>
      </c>
      <c r="H170" s="29">
        <f t="shared" si="5"/>
        <v>14196000</v>
      </c>
    </row>
    <row r="171" spans="1:10" ht="20.100000000000001" customHeight="1" x14ac:dyDescent="0.25">
      <c r="A171" s="6" t="s">
        <v>822</v>
      </c>
      <c r="B171" s="7" t="s">
        <v>424</v>
      </c>
      <c r="C171" s="8" t="s">
        <v>459</v>
      </c>
      <c r="D171" s="24" t="s">
        <v>460</v>
      </c>
      <c r="E171" s="7" t="s">
        <v>17</v>
      </c>
      <c r="F171" s="29">
        <v>27900000</v>
      </c>
      <c r="G171" s="28">
        <v>0.25</v>
      </c>
      <c r="H171" s="29">
        <f t="shared" si="5"/>
        <v>20925000</v>
      </c>
    </row>
    <row r="172" spans="1:10" ht="20.100000000000001" customHeight="1" x14ac:dyDescent="0.25">
      <c r="A172" s="6" t="s">
        <v>823</v>
      </c>
      <c r="B172" s="7" t="s">
        <v>424</v>
      </c>
      <c r="C172" s="8" t="s">
        <v>461</v>
      </c>
      <c r="D172" s="24" t="s">
        <v>462</v>
      </c>
      <c r="E172" s="7" t="s">
        <v>17</v>
      </c>
      <c r="F172" s="29">
        <v>21900000</v>
      </c>
      <c r="G172" s="28">
        <v>0.17</v>
      </c>
      <c r="H172" s="29">
        <f t="shared" si="5"/>
        <v>18177000</v>
      </c>
    </row>
    <row r="173" spans="1:10" ht="20.100000000000001" customHeight="1" x14ac:dyDescent="0.25">
      <c r="A173" s="6" t="s">
        <v>824</v>
      </c>
      <c r="B173" s="7" t="s">
        <v>424</v>
      </c>
      <c r="C173" s="8" t="s">
        <v>463</v>
      </c>
      <c r="D173" s="24" t="s">
        <v>464</v>
      </c>
      <c r="E173" s="7" t="s">
        <v>29</v>
      </c>
      <c r="F173" s="29">
        <v>27900000</v>
      </c>
      <c r="G173" s="28">
        <v>0.22</v>
      </c>
      <c r="H173" s="29">
        <f t="shared" si="5"/>
        <v>21762000</v>
      </c>
    </row>
    <row r="174" spans="1:10" ht="20.100000000000001" customHeight="1" x14ac:dyDescent="0.25">
      <c r="A174" s="6" t="s">
        <v>825</v>
      </c>
      <c r="B174" s="7" t="s">
        <v>424</v>
      </c>
      <c r="C174" s="8" t="s">
        <v>465</v>
      </c>
      <c r="D174" s="24" t="s">
        <v>466</v>
      </c>
      <c r="E174" s="7" t="s">
        <v>17</v>
      </c>
      <c r="F174" s="29">
        <v>29900000</v>
      </c>
      <c r="G174" s="28">
        <v>0.22</v>
      </c>
      <c r="H174" s="29">
        <f t="shared" si="5"/>
        <v>23322000</v>
      </c>
    </row>
    <row r="175" spans="1:10" ht="20.100000000000001" customHeight="1" x14ac:dyDescent="0.25">
      <c r="A175" s="6" t="s">
        <v>826</v>
      </c>
      <c r="B175" s="7" t="s">
        <v>424</v>
      </c>
      <c r="C175" s="8" t="s">
        <v>467</v>
      </c>
      <c r="D175" s="24" t="s">
        <v>468</v>
      </c>
      <c r="E175" s="7" t="s">
        <v>17</v>
      </c>
      <c r="F175" s="29">
        <v>24900000</v>
      </c>
      <c r="G175" s="28">
        <v>0.22</v>
      </c>
      <c r="H175" s="29">
        <f t="shared" si="5"/>
        <v>19422000</v>
      </c>
    </row>
    <row r="176" spans="1:10" ht="20.100000000000001" customHeight="1" x14ac:dyDescent="0.25">
      <c r="A176" s="6" t="s">
        <v>827</v>
      </c>
      <c r="B176" s="7" t="s">
        <v>424</v>
      </c>
      <c r="C176" s="8" t="s">
        <v>469</v>
      </c>
      <c r="D176" s="24" t="s">
        <v>470</v>
      </c>
      <c r="E176" s="7" t="s">
        <v>17</v>
      </c>
      <c r="F176" s="29">
        <v>26900000</v>
      </c>
      <c r="G176" s="28">
        <v>0.22</v>
      </c>
      <c r="H176" s="29">
        <f t="shared" si="5"/>
        <v>20982000</v>
      </c>
    </row>
    <row r="177" spans="1:8" ht="20.100000000000001" customHeight="1" x14ac:dyDescent="0.25">
      <c r="A177" s="6" t="s">
        <v>828</v>
      </c>
      <c r="B177" s="7" t="s">
        <v>424</v>
      </c>
      <c r="C177" s="8" t="s">
        <v>471</v>
      </c>
      <c r="D177" s="24" t="s">
        <v>472</v>
      </c>
      <c r="E177" s="7" t="s">
        <v>17</v>
      </c>
      <c r="F177" s="29">
        <v>34900000</v>
      </c>
      <c r="G177" s="28">
        <v>0.25</v>
      </c>
      <c r="H177" s="29">
        <f t="shared" si="5"/>
        <v>26175000</v>
      </c>
    </row>
    <row r="178" spans="1:8" ht="20.100000000000001" customHeight="1" x14ac:dyDescent="0.25">
      <c r="A178" s="6" t="s">
        <v>829</v>
      </c>
      <c r="B178" s="7" t="s">
        <v>424</v>
      </c>
      <c r="C178" s="8" t="s">
        <v>473</v>
      </c>
      <c r="D178" s="24" t="s">
        <v>474</v>
      </c>
      <c r="E178" s="7" t="s">
        <v>17</v>
      </c>
      <c r="F178" s="29">
        <v>49900000</v>
      </c>
      <c r="G178" s="28">
        <v>0.22</v>
      </c>
      <c r="H178" s="29">
        <f t="shared" si="5"/>
        <v>38922000</v>
      </c>
    </row>
    <row r="179" spans="1:8" ht="20.100000000000001" customHeight="1" x14ac:dyDescent="0.25">
      <c r="A179" s="6" t="s">
        <v>830</v>
      </c>
      <c r="B179" s="7" t="s">
        <v>424</v>
      </c>
      <c r="C179" s="8" t="s">
        <v>475</v>
      </c>
      <c r="D179" s="24" t="s">
        <v>476</v>
      </c>
      <c r="E179" s="7" t="s">
        <v>17</v>
      </c>
      <c r="F179" s="29">
        <v>39900000</v>
      </c>
      <c r="G179" s="28">
        <v>0.22</v>
      </c>
      <c r="H179" s="29">
        <f t="shared" si="5"/>
        <v>31122000</v>
      </c>
    </row>
    <row r="180" spans="1:8" ht="20.100000000000001" customHeight="1" x14ac:dyDescent="0.25">
      <c r="A180" s="6" t="s">
        <v>831</v>
      </c>
      <c r="B180" s="7" t="s">
        <v>424</v>
      </c>
      <c r="C180" s="8" t="s">
        <v>477</v>
      </c>
      <c r="D180" s="24" t="s">
        <v>478</v>
      </c>
      <c r="E180" s="7" t="s">
        <v>17</v>
      </c>
      <c r="F180" s="29">
        <v>33900000</v>
      </c>
      <c r="G180" s="28">
        <v>0.22</v>
      </c>
      <c r="H180" s="29">
        <f t="shared" si="5"/>
        <v>26442000</v>
      </c>
    </row>
    <row r="181" spans="1:8" ht="20.100000000000001" customHeight="1" x14ac:dyDescent="0.25">
      <c r="A181" s="6" t="s">
        <v>832</v>
      </c>
      <c r="B181" s="7" t="s">
        <v>424</v>
      </c>
      <c r="C181" s="8" t="s">
        <v>479</v>
      </c>
      <c r="D181" s="24" t="s">
        <v>480</v>
      </c>
      <c r="E181" s="7" t="s">
        <v>17</v>
      </c>
      <c r="F181" s="29">
        <v>36900000</v>
      </c>
      <c r="G181" s="28">
        <v>0.22</v>
      </c>
      <c r="H181" s="29">
        <f t="shared" si="5"/>
        <v>28782000</v>
      </c>
    </row>
    <row r="182" spans="1:8" ht="20.100000000000001" customHeight="1" x14ac:dyDescent="0.25">
      <c r="A182" s="6" t="s">
        <v>833</v>
      </c>
      <c r="B182" s="7" t="s">
        <v>424</v>
      </c>
      <c r="C182" s="8" t="s">
        <v>481</v>
      </c>
      <c r="D182" s="24" t="s">
        <v>482</v>
      </c>
      <c r="E182" s="7" t="s">
        <v>17</v>
      </c>
      <c r="F182" s="29">
        <v>99900000</v>
      </c>
      <c r="G182" s="28">
        <v>0.22</v>
      </c>
      <c r="H182" s="29">
        <f t="shared" si="5"/>
        <v>77922000</v>
      </c>
    </row>
    <row r="183" spans="1:8" ht="20.100000000000001" customHeight="1" x14ac:dyDescent="0.25">
      <c r="A183" s="6" t="s">
        <v>834</v>
      </c>
      <c r="B183" s="7" t="s">
        <v>424</v>
      </c>
      <c r="C183" s="8" t="s">
        <v>483</v>
      </c>
      <c r="D183" s="24" t="s">
        <v>484</v>
      </c>
      <c r="E183" s="7" t="s">
        <v>17</v>
      </c>
      <c r="F183" s="29">
        <v>46900000</v>
      </c>
      <c r="G183" s="28">
        <v>0.25</v>
      </c>
      <c r="H183" s="29">
        <f t="shared" si="5"/>
        <v>35175000</v>
      </c>
    </row>
    <row r="184" spans="1:8" ht="20.100000000000001" customHeight="1" x14ac:dyDescent="0.25">
      <c r="A184" s="6" t="s">
        <v>835</v>
      </c>
      <c r="B184" s="7" t="s">
        <v>424</v>
      </c>
      <c r="C184" s="8" t="s">
        <v>485</v>
      </c>
      <c r="D184" s="24" t="s">
        <v>486</v>
      </c>
      <c r="E184" s="7" t="s">
        <v>17</v>
      </c>
      <c r="F184" s="29">
        <v>119900000</v>
      </c>
      <c r="G184" s="28">
        <v>0.22</v>
      </c>
      <c r="H184" s="29">
        <f t="shared" si="5"/>
        <v>93522000</v>
      </c>
    </row>
    <row r="185" spans="1:8" ht="20.100000000000001" customHeight="1" x14ac:dyDescent="0.25">
      <c r="A185" s="6" t="s">
        <v>836</v>
      </c>
      <c r="B185" s="7" t="s">
        <v>424</v>
      </c>
      <c r="C185" s="8" t="s">
        <v>487</v>
      </c>
      <c r="D185" s="24" t="s">
        <v>488</v>
      </c>
      <c r="E185" s="7" t="s">
        <v>17</v>
      </c>
      <c r="F185" s="29">
        <v>69900000</v>
      </c>
      <c r="G185" s="28">
        <v>0.22</v>
      </c>
      <c r="H185" s="29">
        <f t="shared" si="5"/>
        <v>54522000</v>
      </c>
    </row>
    <row r="186" spans="1:8" ht="20.100000000000001" customHeight="1" x14ac:dyDescent="0.25">
      <c r="A186" s="6" t="s">
        <v>837</v>
      </c>
      <c r="B186" s="7" t="s">
        <v>424</v>
      </c>
      <c r="C186" s="8" t="s">
        <v>489</v>
      </c>
      <c r="D186" s="24" t="s">
        <v>490</v>
      </c>
      <c r="E186" s="7" t="s">
        <v>17</v>
      </c>
      <c r="F186" s="29">
        <v>59900000</v>
      </c>
      <c r="G186" s="28">
        <v>0.22</v>
      </c>
      <c r="H186" s="29">
        <f t="shared" si="5"/>
        <v>46722000</v>
      </c>
    </row>
    <row r="187" spans="1:8" ht="20.100000000000001" customHeight="1" x14ac:dyDescent="0.25">
      <c r="A187" s="6" t="s">
        <v>838</v>
      </c>
      <c r="B187" s="7" t="s">
        <v>424</v>
      </c>
      <c r="C187" s="8" t="s">
        <v>491</v>
      </c>
      <c r="D187" s="24" t="s">
        <v>492</v>
      </c>
      <c r="E187" s="7" t="s">
        <v>17</v>
      </c>
      <c r="F187" s="29">
        <v>149900000</v>
      </c>
      <c r="G187" s="28">
        <v>0.22</v>
      </c>
      <c r="H187" s="29">
        <f t="shared" si="5"/>
        <v>116922000</v>
      </c>
    </row>
    <row r="188" spans="1:8" ht="20.100000000000001" customHeight="1" x14ac:dyDescent="0.25">
      <c r="A188" s="6" t="s">
        <v>839</v>
      </c>
      <c r="B188" s="7" t="s">
        <v>424</v>
      </c>
      <c r="C188" s="8" t="s">
        <v>493</v>
      </c>
      <c r="D188" s="24" t="s">
        <v>494</v>
      </c>
      <c r="E188" s="7" t="s">
        <v>17</v>
      </c>
      <c r="F188" s="29">
        <v>89900000</v>
      </c>
      <c r="G188" s="28">
        <v>0.22</v>
      </c>
      <c r="H188" s="29">
        <f t="shared" si="5"/>
        <v>70122000</v>
      </c>
    </row>
    <row r="189" spans="1:8" ht="20.100000000000001" customHeight="1" x14ac:dyDescent="0.25">
      <c r="A189" s="6" t="s">
        <v>840</v>
      </c>
      <c r="B189" s="7" t="s">
        <v>424</v>
      </c>
      <c r="C189" s="8" t="s">
        <v>495</v>
      </c>
      <c r="D189" s="24" t="s">
        <v>496</v>
      </c>
      <c r="E189" s="7" t="s">
        <v>17</v>
      </c>
      <c r="F189" s="29">
        <v>189900000</v>
      </c>
      <c r="G189" s="28">
        <v>0.22</v>
      </c>
      <c r="H189" s="29">
        <f t="shared" si="5"/>
        <v>148122000</v>
      </c>
    </row>
    <row r="190" spans="1:8" ht="20.100000000000001" customHeight="1" x14ac:dyDescent="0.25">
      <c r="A190" s="6" t="s">
        <v>841</v>
      </c>
      <c r="B190" s="7" t="s">
        <v>424</v>
      </c>
      <c r="C190" s="8" t="s">
        <v>497</v>
      </c>
      <c r="D190" s="24" t="s">
        <v>498</v>
      </c>
      <c r="E190" s="7" t="s">
        <v>17</v>
      </c>
      <c r="F190" s="29">
        <v>99900000</v>
      </c>
      <c r="G190" s="28">
        <v>0.22</v>
      </c>
      <c r="H190" s="29">
        <f t="shared" si="5"/>
        <v>77922000</v>
      </c>
    </row>
    <row r="191" spans="1:8" ht="20.100000000000001" customHeight="1" x14ac:dyDescent="0.25">
      <c r="A191" s="6" t="s">
        <v>842</v>
      </c>
      <c r="B191" s="7" t="s">
        <v>424</v>
      </c>
      <c r="C191" s="8" t="s">
        <v>499</v>
      </c>
      <c r="D191" s="24" t="s">
        <v>500</v>
      </c>
      <c r="E191" s="7" t="s">
        <v>17</v>
      </c>
      <c r="F191" s="29">
        <v>119900000</v>
      </c>
      <c r="G191" s="28">
        <v>0.22</v>
      </c>
      <c r="H191" s="29">
        <f t="shared" si="5"/>
        <v>93522000</v>
      </c>
    </row>
    <row r="192" spans="1:8" ht="20.100000000000001" customHeight="1" x14ac:dyDescent="0.25">
      <c r="A192" s="6" t="s">
        <v>843</v>
      </c>
      <c r="B192" s="7" t="s">
        <v>424</v>
      </c>
      <c r="C192" s="8" t="s">
        <v>501</v>
      </c>
      <c r="D192" s="24" t="s">
        <v>502</v>
      </c>
      <c r="E192" s="7" t="s">
        <v>17</v>
      </c>
      <c r="F192" s="29">
        <v>249900000</v>
      </c>
      <c r="G192" s="28">
        <v>0.22</v>
      </c>
      <c r="H192" s="29">
        <f t="shared" si="5"/>
        <v>194922000</v>
      </c>
    </row>
    <row r="193" spans="1:8" ht="20.100000000000001" customHeight="1" x14ac:dyDescent="0.25">
      <c r="A193" s="6" t="s">
        <v>844</v>
      </c>
      <c r="B193" s="7" t="s">
        <v>424</v>
      </c>
      <c r="C193" s="8" t="s">
        <v>503</v>
      </c>
      <c r="D193" s="24" t="s">
        <v>504</v>
      </c>
      <c r="E193" s="7" t="s">
        <v>17</v>
      </c>
      <c r="F193" s="29">
        <v>6400000</v>
      </c>
      <c r="G193" s="28">
        <v>0.16</v>
      </c>
      <c r="H193" s="29">
        <f t="shared" si="5"/>
        <v>5376000</v>
      </c>
    </row>
    <row r="194" spans="1:8" ht="20.100000000000001" customHeight="1" x14ac:dyDescent="0.25">
      <c r="A194" s="6" t="s">
        <v>845</v>
      </c>
      <c r="B194" s="7" t="s">
        <v>424</v>
      </c>
      <c r="C194" s="8" t="s">
        <v>505</v>
      </c>
      <c r="D194" s="24" t="s">
        <v>506</v>
      </c>
      <c r="E194" s="7" t="s">
        <v>17</v>
      </c>
      <c r="F194" s="29">
        <v>8900000</v>
      </c>
      <c r="G194" s="28">
        <v>0.16</v>
      </c>
      <c r="H194" s="29">
        <f t="shared" si="5"/>
        <v>7476000</v>
      </c>
    </row>
    <row r="195" spans="1:8" ht="20.100000000000001" customHeight="1" x14ac:dyDescent="0.25">
      <c r="A195" s="6" t="s">
        <v>846</v>
      </c>
      <c r="B195" s="7" t="s">
        <v>424</v>
      </c>
      <c r="C195" s="8" t="s">
        <v>507</v>
      </c>
      <c r="D195" s="24" t="s">
        <v>508</v>
      </c>
      <c r="E195" s="7" t="s">
        <v>17</v>
      </c>
      <c r="F195" s="29">
        <v>9400000</v>
      </c>
      <c r="G195" s="28">
        <v>0.16</v>
      </c>
      <c r="H195" s="29">
        <f t="shared" si="5"/>
        <v>7896000</v>
      </c>
    </row>
    <row r="196" spans="1:8" ht="20.100000000000001" customHeight="1" x14ac:dyDescent="0.25">
      <c r="A196" s="6" t="s">
        <v>847</v>
      </c>
      <c r="B196" s="7" t="s">
        <v>424</v>
      </c>
      <c r="C196" s="8" t="s">
        <v>509</v>
      </c>
      <c r="D196" s="24" t="s">
        <v>510</v>
      </c>
      <c r="E196" s="7" t="s">
        <v>17</v>
      </c>
      <c r="F196" s="29">
        <v>10900000</v>
      </c>
      <c r="G196" s="28">
        <v>0.16</v>
      </c>
      <c r="H196" s="29">
        <f t="shared" si="5"/>
        <v>9156000</v>
      </c>
    </row>
    <row r="197" spans="1:8" ht="20.100000000000001" customHeight="1" x14ac:dyDescent="0.25">
      <c r="A197" s="6" t="s">
        <v>848</v>
      </c>
      <c r="B197" s="7" t="s">
        <v>424</v>
      </c>
      <c r="C197" s="8" t="s">
        <v>511</v>
      </c>
      <c r="D197" s="24" t="s">
        <v>512</v>
      </c>
      <c r="E197" s="7" t="s">
        <v>17</v>
      </c>
      <c r="F197" s="29">
        <v>11900000</v>
      </c>
      <c r="G197" s="28">
        <v>0.16</v>
      </c>
      <c r="H197" s="29">
        <f t="shared" si="5"/>
        <v>9996000</v>
      </c>
    </row>
    <row r="198" spans="1:8" ht="20.100000000000001" customHeight="1" x14ac:dyDescent="0.25">
      <c r="A198" s="6" t="s">
        <v>849</v>
      </c>
      <c r="B198" s="7" t="s">
        <v>424</v>
      </c>
      <c r="C198" s="8" t="s">
        <v>513</v>
      </c>
      <c r="D198" s="24" t="s">
        <v>514</v>
      </c>
      <c r="E198" s="7" t="s">
        <v>17</v>
      </c>
      <c r="F198" s="29">
        <v>11900000</v>
      </c>
      <c r="G198" s="28">
        <v>0.17</v>
      </c>
      <c r="H198" s="29">
        <f t="shared" si="5"/>
        <v>9877000</v>
      </c>
    </row>
    <row r="199" spans="1:8" ht="20.100000000000001" customHeight="1" x14ac:dyDescent="0.25">
      <c r="A199" s="6" t="s">
        <v>850</v>
      </c>
      <c r="B199" s="7" t="s">
        <v>424</v>
      </c>
      <c r="C199" s="8" t="s">
        <v>515</v>
      </c>
      <c r="D199" s="24" t="s">
        <v>516</v>
      </c>
      <c r="E199" s="7" t="s">
        <v>17</v>
      </c>
      <c r="F199" s="29">
        <v>13400000</v>
      </c>
      <c r="G199" s="28">
        <v>0.17</v>
      </c>
      <c r="H199" s="29">
        <f t="shared" si="5"/>
        <v>11122000</v>
      </c>
    </row>
    <row r="200" spans="1:8" ht="20.100000000000001" customHeight="1" x14ac:dyDescent="0.25">
      <c r="A200" s="6" t="s">
        <v>851</v>
      </c>
      <c r="B200" s="7" t="s">
        <v>424</v>
      </c>
      <c r="C200" s="8" t="s">
        <v>517</v>
      </c>
      <c r="D200" s="24" t="s">
        <v>518</v>
      </c>
      <c r="E200" s="7" t="s">
        <v>17</v>
      </c>
      <c r="F200" s="29">
        <v>15400000</v>
      </c>
      <c r="G200" s="28">
        <v>0.22</v>
      </c>
      <c r="H200" s="29">
        <f t="shared" si="5"/>
        <v>12012000</v>
      </c>
    </row>
    <row r="201" spans="1:8" ht="20.100000000000001" customHeight="1" x14ac:dyDescent="0.25">
      <c r="A201" s="6" t="s">
        <v>852</v>
      </c>
      <c r="B201" s="7" t="s">
        <v>424</v>
      </c>
      <c r="C201" s="8" t="s">
        <v>519</v>
      </c>
      <c r="D201" s="24" t="s">
        <v>520</v>
      </c>
      <c r="E201" s="7" t="s">
        <v>17</v>
      </c>
      <c r="F201" s="29">
        <v>15400000</v>
      </c>
      <c r="G201" s="28">
        <v>0.22</v>
      </c>
      <c r="H201" s="29">
        <f t="shared" si="5"/>
        <v>12012000</v>
      </c>
    </row>
    <row r="202" spans="1:8" ht="20.100000000000001" customHeight="1" x14ac:dyDescent="0.25">
      <c r="A202" s="6" t="s">
        <v>853</v>
      </c>
      <c r="B202" s="7" t="s">
        <v>424</v>
      </c>
      <c r="C202" s="8" t="s">
        <v>521</v>
      </c>
      <c r="D202" s="24" t="s">
        <v>522</v>
      </c>
      <c r="E202" s="7" t="s">
        <v>17</v>
      </c>
      <c r="F202" s="29">
        <v>17400000</v>
      </c>
      <c r="G202" s="28">
        <v>0.22</v>
      </c>
      <c r="H202" s="29">
        <f t="shared" si="5"/>
        <v>13572000</v>
      </c>
    </row>
    <row r="203" spans="1:8" ht="20.100000000000001" customHeight="1" x14ac:dyDescent="0.25">
      <c r="A203" s="6" t="s">
        <v>854</v>
      </c>
      <c r="B203" s="7" t="s">
        <v>424</v>
      </c>
      <c r="C203" s="8" t="s">
        <v>523</v>
      </c>
      <c r="D203" s="24" t="s">
        <v>524</v>
      </c>
      <c r="E203" s="7" t="s">
        <v>17</v>
      </c>
      <c r="F203" s="29">
        <v>24900000</v>
      </c>
      <c r="G203" s="28">
        <v>0.22</v>
      </c>
      <c r="H203" s="29">
        <f t="shared" si="5"/>
        <v>19422000</v>
      </c>
    </row>
    <row r="204" spans="1:8" ht="20.100000000000001" customHeight="1" x14ac:dyDescent="0.25">
      <c r="A204" s="6" t="s">
        <v>855</v>
      </c>
      <c r="B204" s="7" t="s">
        <v>424</v>
      </c>
      <c r="C204" s="8" t="s">
        <v>525</v>
      </c>
      <c r="D204" s="24" t="s">
        <v>526</v>
      </c>
      <c r="E204" s="7" t="s">
        <v>17</v>
      </c>
      <c r="F204" s="29">
        <v>27900000</v>
      </c>
      <c r="G204" s="28">
        <v>0.22</v>
      </c>
      <c r="H204" s="29">
        <f t="shared" si="5"/>
        <v>21762000</v>
      </c>
    </row>
    <row r="205" spans="1:8" ht="20.100000000000001" customHeight="1" x14ac:dyDescent="0.25">
      <c r="A205" s="6" t="s">
        <v>856</v>
      </c>
      <c r="B205" s="7" t="s">
        <v>424</v>
      </c>
      <c r="C205" s="8" t="s">
        <v>527</v>
      </c>
      <c r="D205" s="24" t="s">
        <v>528</v>
      </c>
      <c r="E205" s="7" t="s">
        <v>17</v>
      </c>
      <c r="F205" s="29">
        <v>27900000</v>
      </c>
      <c r="G205" s="28">
        <v>0.22</v>
      </c>
      <c r="H205" s="29">
        <f t="shared" si="5"/>
        <v>21762000</v>
      </c>
    </row>
    <row r="206" spans="1:8" ht="20.100000000000001" customHeight="1" x14ac:dyDescent="0.25">
      <c r="A206" s="6" t="s">
        <v>857</v>
      </c>
      <c r="B206" s="7" t="s">
        <v>424</v>
      </c>
      <c r="C206" s="8" t="s">
        <v>529</v>
      </c>
      <c r="D206" s="24" t="s">
        <v>530</v>
      </c>
      <c r="E206" s="7" t="s">
        <v>17</v>
      </c>
      <c r="F206" s="29">
        <v>30900000</v>
      </c>
      <c r="G206" s="28">
        <v>0.22</v>
      </c>
      <c r="H206" s="29">
        <f t="shared" si="5"/>
        <v>24102000</v>
      </c>
    </row>
    <row r="207" spans="1:8" ht="20.100000000000001" customHeight="1" x14ac:dyDescent="0.25">
      <c r="A207" s="6" t="s">
        <v>858</v>
      </c>
      <c r="B207" s="7" t="s">
        <v>424</v>
      </c>
      <c r="C207" s="8" t="s">
        <v>531</v>
      </c>
      <c r="D207" s="24" t="s">
        <v>532</v>
      </c>
      <c r="E207" s="7" t="s">
        <v>17</v>
      </c>
      <c r="F207" s="29">
        <v>42900000</v>
      </c>
      <c r="G207" s="28">
        <v>0.22</v>
      </c>
      <c r="H207" s="29">
        <f t="shared" ref="H207:H217" si="6">F207*(1-G207)</f>
        <v>33462000</v>
      </c>
    </row>
    <row r="208" spans="1:8" ht="20.100000000000001" customHeight="1" x14ac:dyDescent="0.25">
      <c r="A208" s="6" t="s">
        <v>859</v>
      </c>
      <c r="B208" s="7" t="s">
        <v>424</v>
      </c>
      <c r="C208" s="8" t="s">
        <v>533</v>
      </c>
      <c r="D208" s="24" t="s">
        <v>534</v>
      </c>
      <c r="E208" s="7" t="s">
        <v>17</v>
      </c>
      <c r="F208" s="29">
        <v>47900000</v>
      </c>
      <c r="G208" s="28">
        <v>0.22</v>
      </c>
      <c r="H208" s="29">
        <f t="shared" si="6"/>
        <v>37362000</v>
      </c>
    </row>
    <row r="209" spans="1:8" ht="20.100000000000001" customHeight="1" x14ac:dyDescent="0.25">
      <c r="A209" s="6" t="s">
        <v>860</v>
      </c>
      <c r="B209" s="7" t="s">
        <v>424</v>
      </c>
      <c r="C209" s="8" t="s">
        <v>535</v>
      </c>
      <c r="D209" s="24" t="s">
        <v>536</v>
      </c>
      <c r="E209" s="7" t="s">
        <v>537</v>
      </c>
      <c r="F209" s="29">
        <v>6600000</v>
      </c>
      <c r="G209" s="28">
        <v>0.20454545454545453</v>
      </c>
      <c r="H209" s="29">
        <f t="shared" si="6"/>
        <v>5250000</v>
      </c>
    </row>
    <row r="210" spans="1:8" ht="20.100000000000001" customHeight="1" x14ac:dyDescent="0.25">
      <c r="A210" s="6" t="s">
        <v>861</v>
      </c>
      <c r="B210" s="7" t="s">
        <v>424</v>
      </c>
      <c r="C210" s="8" t="s">
        <v>538</v>
      </c>
      <c r="D210" s="24" t="s">
        <v>539</v>
      </c>
      <c r="E210" s="7" t="s">
        <v>17</v>
      </c>
      <c r="F210" s="29">
        <v>8600000</v>
      </c>
      <c r="G210" s="28">
        <v>0.25</v>
      </c>
      <c r="H210" s="29">
        <f t="shared" si="6"/>
        <v>6450000</v>
      </c>
    </row>
    <row r="211" spans="1:8" ht="20.100000000000001" customHeight="1" x14ac:dyDescent="0.25">
      <c r="A211" s="6" t="s">
        <v>862</v>
      </c>
      <c r="B211" s="7" t="s">
        <v>424</v>
      </c>
      <c r="C211" s="8" t="s">
        <v>540</v>
      </c>
      <c r="D211" s="24" t="s">
        <v>541</v>
      </c>
      <c r="E211" s="7" t="s">
        <v>17</v>
      </c>
      <c r="F211" s="29">
        <v>9400000</v>
      </c>
      <c r="G211" s="28">
        <v>0.21276595744680848</v>
      </c>
      <c r="H211" s="29">
        <f t="shared" si="6"/>
        <v>7400000</v>
      </c>
    </row>
    <row r="212" spans="1:8" ht="20.100000000000001" customHeight="1" x14ac:dyDescent="0.25">
      <c r="A212" s="6" t="s">
        <v>863</v>
      </c>
      <c r="B212" s="7" t="s">
        <v>424</v>
      </c>
      <c r="C212" s="8" t="s">
        <v>542</v>
      </c>
      <c r="D212" s="24" t="s">
        <v>543</v>
      </c>
      <c r="E212" s="7" t="s">
        <v>17</v>
      </c>
      <c r="F212" s="29">
        <v>10900000</v>
      </c>
      <c r="G212" s="28">
        <v>0.28000000000000003</v>
      </c>
      <c r="H212" s="29">
        <f t="shared" si="6"/>
        <v>7848000</v>
      </c>
    </row>
    <row r="213" spans="1:8" ht="20.100000000000001" customHeight="1" x14ac:dyDescent="0.25">
      <c r="A213" s="6" t="s">
        <v>864</v>
      </c>
      <c r="B213" s="7" t="s">
        <v>424</v>
      </c>
      <c r="C213" s="8" t="s">
        <v>544</v>
      </c>
      <c r="D213" s="24" t="s">
        <v>545</v>
      </c>
      <c r="E213" s="7" t="s">
        <v>17</v>
      </c>
      <c r="F213" s="29">
        <v>16899999.600000001</v>
      </c>
      <c r="G213" s="28">
        <v>0.27</v>
      </c>
      <c r="H213" s="29">
        <f t="shared" si="6"/>
        <v>12336999.708000001</v>
      </c>
    </row>
    <row r="214" spans="1:8" ht="20.100000000000001" customHeight="1" x14ac:dyDescent="0.25">
      <c r="A214" s="6" t="s">
        <v>865</v>
      </c>
      <c r="B214" s="7" t="s">
        <v>546</v>
      </c>
      <c r="C214" s="8" t="s">
        <v>547</v>
      </c>
      <c r="D214" s="24" t="s">
        <v>548</v>
      </c>
      <c r="E214" s="7" t="s">
        <v>29</v>
      </c>
      <c r="F214" s="29">
        <v>6790300.0000000009</v>
      </c>
      <c r="G214" s="28">
        <v>0.5</v>
      </c>
      <c r="H214" s="29">
        <f t="shared" si="6"/>
        <v>3395150.0000000005</v>
      </c>
    </row>
    <row r="215" spans="1:8" ht="20.100000000000001" customHeight="1" x14ac:dyDescent="0.25">
      <c r="A215" s="6" t="s">
        <v>866</v>
      </c>
      <c r="B215" s="7" t="s">
        <v>546</v>
      </c>
      <c r="C215" s="8" t="s">
        <v>549</v>
      </c>
      <c r="D215" s="24" t="s">
        <v>550</v>
      </c>
      <c r="E215" s="7" t="s">
        <v>29</v>
      </c>
      <c r="F215" s="29">
        <v>6389900.0000000009</v>
      </c>
      <c r="G215" s="28">
        <v>0.5</v>
      </c>
      <c r="H215" s="29">
        <f t="shared" si="6"/>
        <v>3194950.0000000005</v>
      </c>
    </row>
    <row r="216" spans="1:8" ht="20.100000000000001" customHeight="1" x14ac:dyDescent="0.25">
      <c r="A216" s="6" t="s">
        <v>867</v>
      </c>
      <c r="B216" s="7" t="s">
        <v>546</v>
      </c>
      <c r="C216" s="8" t="s">
        <v>551</v>
      </c>
      <c r="D216" s="24" t="s">
        <v>552</v>
      </c>
      <c r="E216" s="7" t="s">
        <v>29</v>
      </c>
      <c r="F216" s="29">
        <v>7489900.0000000009</v>
      </c>
      <c r="G216" s="28">
        <v>0.45</v>
      </c>
      <c r="H216" s="29">
        <f t="shared" si="6"/>
        <v>4119445.0000000009</v>
      </c>
    </row>
    <row r="217" spans="1:8" ht="20.100000000000001" customHeight="1" x14ac:dyDescent="0.25">
      <c r="A217" s="6" t="s">
        <v>868</v>
      </c>
      <c r="B217" s="7" t="s">
        <v>546</v>
      </c>
      <c r="C217" s="8" t="s">
        <v>553</v>
      </c>
      <c r="D217" s="24" t="s">
        <v>554</v>
      </c>
      <c r="E217" s="7" t="s">
        <v>29</v>
      </c>
      <c r="F217" s="29">
        <v>11290400</v>
      </c>
      <c r="G217" s="28">
        <v>0.45</v>
      </c>
      <c r="H217" s="29">
        <f t="shared" si="6"/>
        <v>6209720.0000000009</v>
      </c>
    </row>
    <row r="218" spans="1:8" x14ac:dyDescent="0.2">
      <c r="A218" s="6" t="s">
        <v>869</v>
      </c>
      <c r="B218" s="38" t="s">
        <v>555</v>
      </c>
      <c r="C218" s="8" t="s">
        <v>556</v>
      </c>
      <c r="D218" s="39" t="s">
        <v>557</v>
      </c>
      <c r="E218" s="40" t="s">
        <v>29</v>
      </c>
      <c r="F218" s="41">
        <v>9190000.8200000022</v>
      </c>
      <c r="G218" s="42">
        <v>0.25</v>
      </c>
      <c r="H218" s="43">
        <f>F218*(1-G218)</f>
        <v>6892500.6150000021</v>
      </c>
    </row>
    <row r="219" spans="1:8" x14ac:dyDescent="0.2">
      <c r="A219" s="6" t="s">
        <v>870</v>
      </c>
      <c r="B219" s="38" t="s">
        <v>555</v>
      </c>
      <c r="C219" s="8" t="s">
        <v>558</v>
      </c>
      <c r="D219" s="39"/>
      <c r="E219" s="40"/>
      <c r="F219" s="41"/>
      <c r="G219" s="42"/>
      <c r="H219" s="43"/>
    </row>
    <row r="220" spans="1:8" x14ac:dyDescent="0.2">
      <c r="A220" s="6" t="s">
        <v>871</v>
      </c>
      <c r="B220" s="38" t="s">
        <v>555</v>
      </c>
      <c r="C220" s="8" t="s">
        <v>559</v>
      </c>
      <c r="D220" s="44" t="s">
        <v>560</v>
      </c>
      <c r="E220" s="42" t="s">
        <v>29</v>
      </c>
      <c r="F220" s="43">
        <v>18999000.130000003</v>
      </c>
      <c r="G220" s="42">
        <v>0.4</v>
      </c>
      <c r="H220" s="43">
        <f t="shared" ref="H220" si="7">F220*(1-G220)</f>
        <v>11399400.078000002</v>
      </c>
    </row>
    <row r="221" spans="1:8" x14ac:dyDescent="0.2">
      <c r="A221" s="6" t="s">
        <v>872</v>
      </c>
      <c r="B221" s="38" t="s">
        <v>555</v>
      </c>
      <c r="C221" s="8" t="s">
        <v>561</v>
      </c>
      <c r="D221" s="44" t="s">
        <v>560</v>
      </c>
      <c r="E221" s="42" t="s">
        <v>29</v>
      </c>
      <c r="F221" s="43">
        <v>18999000.130000003</v>
      </c>
      <c r="G221" s="42"/>
      <c r="H221" s="43"/>
    </row>
    <row r="222" spans="1:8" x14ac:dyDescent="0.2">
      <c r="A222" s="6" t="s">
        <v>873</v>
      </c>
      <c r="B222" s="38" t="s">
        <v>555</v>
      </c>
      <c r="C222" s="8" t="s">
        <v>562</v>
      </c>
      <c r="D222" s="45" t="s">
        <v>563</v>
      </c>
      <c r="E222" s="40" t="s">
        <v>29</v>
      </c>
      <c r="F222" s="41">
        <v>13299999.350000001</v>
      </c>
      <c r="G222" s="42">
        <v>0.22</v>
      </c>
      <c r="H222" s="43">
        <f t="shared" ref="H222" si="8">F222*(1-G222)</f>
        <v>10373999.493000001</v>
      </c>
    </row>
    <row r="223" spans="1:8" x14ac:dyDescent="0.2">
      <c r="A223" s="6" t="s">
        <v>874</v>
      </c>
      <c r="B223" s="38" t="s">
        <v>555</v>
      </c>
      <c r="C223" s="8" t="s">
        <v>564</v>
      </c>
      <c r="D223" s="45" t="s">
        <v>563</v>
      </c>
      <c r="E223" s="40" t="s">
        <v>29</v>
      </c>
      <c r="F223" s="41">
        <v>13299999.350000001</v>
      </c>
      <c r="G223" s="42"/>
      <c r="H223" s="43"/>
    </row>
    <row r="224" spans="1:8" x14ac:dyDescent="0.2">
      <c r="A224" s="6" t="s">
        <v>875</v>
      </c>
      <c r="B224" s="38" t="s">
        <v>555</v>
      </c>
      <c r="C224" s="8" t="s">
        <v>565</v>
      </c>
      <c r="D224" s="44" t="s">
        <v>566</v>
      </c>
      <c r="E224" s="40" t="s">
        <v>29</v>
      </c>
      <c r="F224" s="43">
        <v>11398999.810000002</v>
      </c>
      <c r="G224" s="42">
        <v>0.22</v>
      </c>
      <c r="H224" s="43">
        <f t="shared" ref="H224" si="9">F224*(1-G224)</f>
        <v>8891219.8518000022</v>
      </c>
    </row>
    <row r="225" spans="1:8" x14ac:dyDescent="0.2">
      <c r="A225" s="6" t="s">
        <v>876</v>
      </c>
      <c r="B225" s="38" t="s">
        <v>555</v>
      </c>
      <c r="C225" s="8" t="s">
        <v>567</v>
      </c>
      <c r="D225" s="44" t="s">
        <v>566</v>
      </c>
      <c r="E225" s="40" t="s">
        <v>29</v>
      </c>
      <c r="F225" s="43">
        <v>11398999.810000002</v>
      </c>
      <c r="G225" s="42"/>
      <c r="H225" s="43"/>
    </row>
    <row r="226" spans="1:8" x14ac:dyDescent="0.2">
      <c r="A226" s="6" t="s">
        <v>877</v>
      </c>
      <c r="B226" s="38" t="s">
        <v>555</v>
      </c>
      <c r="C226" s="8" t="s">
        <v>568</v>
      </c>
      <c r="D226" s="45" t="s">
        <v>569</v>
      </c>
      <c r="E226" s="40" t="s">
        <v>29</v>
      </c>
      <c r="F226" s="41">
        <v>11398999.810000002</v>
      </c>
      <c r="G226" s="42">
        <v>0.38</v>
      </c>
      <c r="H226" s="43">
        <f t="shared" ref="H226" si="10">F226*(1-G226)</f>
        <v>7067379.8822000017</v>
      </c>
    </row>
    <row r="227" spans="1:8" x14ac:dyDescent="0.2">
      <c r="A227" s="6" t="s">
        <v>878</v>
      </c>
      <c r="B227" s="38" t="s">
        <v>555</v>
      </c>
      <c r="C227" s="8" t="s">
        <v>570</v>
      </c>
      <c r="D227" s="45" t="s">
        <v>569</v>
      </c>
      <c r="E227" s="40" t="s">
        <v>29</v>
      </c>
      <c r="F227" s="41">
        <v>11398999.810000002</v>
      </c>
      <c r="G227" s="42"/>
      <c r="H227" s="43"/>
    </row>
    <row r="228" spans="1:8" x14ac:dyDescent="0.2">
      <c r="A228" s="6" t="s">
        <v>879</v>
      </c>
      <c r="B228" s="38" t="s">
        <v>555</v>
      </c>
      <c r="C228" s="8" t="s">
        <v>571</v>
      </c>
      <c r="D228" s="44" t="s">
        <v>572</v>
      </c>
      <c r="E228" s="40" t="s">
        <v>29</v>
      </c>
      <c r="F228" s="43">
        <v>10190000.480000002</v>
      </c>
      <c r="G228" s="42">
        <v>0.25</v>
      </c>
      <c r="H228" s="43">
        <f t="shared" ref="H228" si="11">F228*(1-G228)</f>
        <v>7642500.3600000013</v>
      </c>
    </row>
    <row r="229" spans="1:8" x14ac:dyDescent="0.2">
      <c r="A229" s="6" t="s">
        <v>880</v>
      </c>
      <c r="B229" s="38" t="s">
        <v>555</v>
      </c>
      <c r="C229" s="8" t="s">
        <v>573</v>
      </c>
      <c r="D229" s="44" t="s">
        <v>572</v>
      </c>
      <c r="E229" s="40" t="s">
        <v>29</v>
      </c>
      <c r="F229" s="43">
        <v>10190000.480000002</v>
      </c>
      <c r="G229" s="42"/>
      <c r="H229" s="43"/>
    </row>
    <row r="230" spans="1:8" x14ac:dyDescent="0.2">
      <c r="A230" s="6" t="s">
        <v>881</v>
      </c>
      <c r="B230" s="38" t="s">
        <v>555</v>
      </c>
      <c r="C230" s="8" t="s">
        <v>574</v>
      </c>
      <c r="D230" s="45" t="s">
        <v>575</v>
      </c>
      <c r="E230" s="40" t="s">
        <v>29</v>
      </c>
      <c r="F230" s="41">
        <v>21999000.32</v>
      </c>
      <c r="G230" s="42">
        <v>0.4</v>
      </c>
      <c r="H230" s="43">
        <f t="shared" ref="H230:H248" si="12">F230*(1-G230)</f>
        <v>13199400.192</v>
      </c>
    </row>
    <row r="231" spans="1:8" x14ac:dyDescent="0.2">
      <c r="A231" s="6" t="s">
        <v>882</v>
      </c>
      <c r="B231" s="38" t="s">
        <v>555</v>
      </c>
      <c r="C231" s="8" t="s">
        <v>576</v>
      </c>
      <c r="D231" s="45" t="s">
        <v>575</v>
      </c>
      <c r="E231" s="40" t="s">
        <v>29</v>
      </c>
      <c r="F231" s="41">
        <v>21999000.32</v>
      </c>
      <c r="G231" s="42"/>
      <c r="H231" s="43"/>
    </row>
    <row r="232" spans="1:8" x14ac:dyDescent="0.2">
      <c r="A232" s="6" t="s">
        <v>883</v>
      </c>
      <c r="B232" s="38" t="s">
        <v>555</v>
      </c>
      <c r="C232" s="8" t="s">
        <v>577</v>
      </c>
      <c r="D232" s="44" t="s">
        <v>578</v>
      </c>
      <c r="E232" s="40" t="s">
        <v>29</v>
      </c>
      <c r="F232" s="43">
        <v>15529999.100000001</v>
      </c>
      <c r="G232" s="42">
        <v>0.37998386619352731</v>
      </c>
      <c r="H232" s="43">
        <f t="shared" si="12"/>
        <v>9628850.0000000019</v>
      </c>
    </row>
    <row r="233" spans="1:8" x14ac:dyDescent="0.2">
      <c r="A233" s="6" t="s">
        <v>884</v>
      </c>
      <c r="B233" s="38" t="s">
        <v>555</v>
      </c>
      <c r="C233" s="8" t="s">
        <v>579</v>
      </c>
      <c r="D233" s="44" t="s">
        <v>578</v>
      </c>
      <c r="E233" s="40" t="s">
        <v>29</v>
      </c>
      <c r="F233" s="43"/>
      <c r="G233" s="42"/>
      <c r="H233" s="43"/>
    </row>
    <row r="234" spans="1:8" x14ac:dyDescent="0.2">
      <c r="A234" s="6" t="s">
        <v>885</v>
      </c>
      <c r="B234" s="38" t="s">
        <v>555</v>
      </c>
      <c r="C234" s="8" t="s">
        <v>580</v>
      </c>
      <c r="D234" s="45" t="s">
        <v>581</v>
      </c>
      <c r="E234" s="40" t="s">
        <v>29</v>
      </c>
      <c r="F234" s="41">
        <v>13199000.650000002</v>
      </c>
      <c r="G234" s="42">
        <v>0.22</v>
      </c>
      <c r="H234" s="43">
        <f t="shared" si="12"/>
        <v>10295220.507000003</v>
      </c>
    </row>
    <row r="235" spans="1:8" x14ac:dyDescent="0.2">
      <c r="A235" s="6" t="s">
        <v>886</v>
      </c>
      <c r="B235" s="38" t="s">
        <v>555</v>
      </c>
      <c r="C235" s="8" t="s">
        <v>582</v>
      </c>
      <c r="D235" s="45" t="s">
        <v>581</v>
      </c>
      <c r="E235" s="40" t="s">
        <v>29</v>
      </c>
      <c r="F235" s="41">
        <v>13199000.650000002</v>
      </c>
      <c r="G235" s="42"/>
      <c r="H235" s="43"/>
    </row>
    <row r="236" spans="1:8" x14ac:dyDescent="0.2">
      <c r="A236" s="6" t="s">
        <v>887</v>
      </c>
      <c r="B236" s="38" t="s">
        <v>555</v>
      </c>
      <c r="C236" s="8" t="s">
        <v>583</v>
      </c>
      <c r="D236" s="44" t="s">
        <v>584</v>
      </c>
      <c r="E236" s="40" t="s">
        <v>29</v>
      </c>
      <c r="F236" s="43">
        <v>13199000.650000002</v>
      </c>
      <c r="G236" s="42">
        <v>0.4</v>
      </c>
      <c r="H236" s="43">
        <f t="shared" si="12"/>
        <v>7919400.3900000006</v>
      </c>
    </row>
    <row r="237" spans="1:8" x14ac:dyDescent="0.2">
      <c r="A237" s="6" t="s">
        <v>888</v>
      </c>
      <c r="B237" s="38" t="s">
        <v>555</v>
      </c>
      <c r="C237" s="8" t="s">
        <v>585</v>
      </c>
      <c r="D237" s="44" t="s">
        <v>584</v>
      </c>
      <c r="E237" s="40" t="s">
        <v>29</v>
      </c>
      <c r="F237" s="43">
        <v>13199000.650000002</v>
      </c>
      <c r="G237" s="42"/>
      <c r="H237" s="43"/>
    </row>
    <row r="238" spans="1:8" x14ac:dyDescent="0.2">
      <c r="A238" s="6" t="s">
        <v>889</v>
      </c>
      <c r="B238" s="38" t="s">
        <v>555</v>
      </c>
      <c r="C238" s="8" t="s">
        <v>586</v>
      </c>
      <c r="D238" s="45" t="s">
        <v>587</v>
      </c>
      <c r="E238" s="40" t="s">
        <v>29</v>
      </c>
      <c r="F238" s="41">
        <v>32998999.000000004</v>
      </c>
      <c r="G238" s="42">
        <v>0.4</v>
      </c>
      <c r="H238" s="43">
        <f t="shared" si="12"/>
        <v>19799399.400000002</v>
      </c>
    </row>
    <row r="239" spans="1:8" x14ac:dyDescent="0.2">
      <c r="A239" s="6" t="s">
        <v>890</v>
      </c>
      <c r="B239" s="38" t="s">
        <v>555</v>
      </c>
      <c r="C239" s="8" t="s">
        <v>588</v>
      </c>
      <c r="D239" s="45" t="s">
        <v>587</v>
      </c>
      <c r="E239" s="40" t="s">
        <v>29</v>
      </c>
      <c r="F239" s="41">
        <v>32998999.000000004</v>
      </c>
      <c r="G239" s="42"/>
      <c r="H239" s="43"/>
    </row>
    <row r="240" spans="1:8" x14ac:dyDescent="0.2">
      <c r="A240" s="6" t="s">
        <v>891</v>
      </c>
      <c r="B240" s="38" t="s">
        <v>555</v>
      </c>
      <c r="C240" s="8" t="s">
        <v>589</v>
      </c>
      <c r="D240" s="44" t="s">
        <v>590</v>
      </c>
      <c r="E240" s="40" t="s">
        <v>29</v>
      </c>
      <c r="F240" s="43">
        <v>21299999.050000004</v>
      </c>
      <c r="G240" s="42">
        <v>0.37002015969573476</v>
      </c>
      <c r="H240" s="43">
        <f t="shared" si="12"/>
        <v>13418570.000000004</v>
      </c>
    </row>
    <row r="241" spans="1:8" x14ac:dyDescent="0.2">
      <c r="A241" s="6" t="s">
        <v>892</v>
      </c>
      <c r="B241" s="38" t="s">
        <v>555</v>
      </c>
      <c r="C241" s="8" t="s">
        <v>591</v>
      </c>
      <c r="D241" s="44" t="s">
        <v>590</v>
      </c>
      <c r="E241" s="40" t="s">
        <v>29</v>
      </c>
      <c r="F241" s="43"/>
      <c r="G241" s="42"/>
      <c r="H241" s="43"/>
    </row>
    <row r="242" spans="1:8" x14ac:dyDescent="0.2">
      <c r="A242" s="6" t="s">
        <v>893</v>
      </c>
      <c r="B242" s="38" t="s">
        <v>555</v>
      </c>
      <c r="C242" s="8" t="s">
        <v>592</v>
      </c>
      <c r="D242" s="45" t="s">
        <v>593</v>
      </c>
      <c r="E242" s="40" t="s">
        <v>29</v>
      </c>
      <c r="F242" s="41">
        <v>15490000.130000003</v>
      </c>
      <c r="G242" s="42">
        <v>0.25</v>
      </c>
      <c r="H242" s="43">
        <f t="shared" si="12"/>
        <v>11617500.097500002</v>
      </c>
    </row>
    <row r="243" spans="1:8" x14ac:dyDescent="0.2">
      <c r="A243" s="6" t="s">
        <v>894</v>
      </c>
      <c r="B243" s="38" t="s">
        <v>555</v>
      </c>
      <c r="C243" s="8" t="s">
        <v>594</v>
      </c>
      <c r="D243" s="45" t="s">
        <v>593</v>
      </c>
      <c r="E243" s="40" t="s">
        <v>29</v>
      </c>
      <c r="F243" s="41">
        <v>15490000.130000003</v>
      </c>
      <c r="G243" s="42"/>
      <c r="H243" s="43"/>
    </row>
    <row r="244" spans="1:8" x14ac:dyDescent="0.2">
      <c r="A244" s="6" t="s">
        <v>895</v>
      </c>
      <c r="B244" s="38" t="s">
        <v>555</v>
      </c>
      <c r="C244" s="8" t="s">
        <v>595</v>
      </c>
      <c r="D244" s="44" t="s">
        <v>596</v>
      </c>
      <c r="E244" s="40" t="s">
        <v>29</v>
      </c>
      <c r="F244" s="43">
        <v>17899000.020000003</v>
      </c>
      <c r="G244" s="42">
        <v>0.30000447030559874</v>
      </c>
      <c r="H244" s="43">
        <f t="shared" si="12"/>
        <v>12529220.000000002</v>
      </c>
    </row>
    <row r="245" spans="1:8" x14ac:dyDescent="0.2">
      <c r="A245" s="6" t="s">
        <v>896</v>
      </c>
      <c r="B245" s="38" t="s">
        <v>555</v>
      </c>
      <c r="C245" s="8" t="s">
        <v>597</v>
      </c>
      <c r="D245" s="44" t="s">
        <v>596</v>
      </c>
      <c r="E245" s="40" t="s">
        <v>29</v>
      </c>
      <c r="F245" s="43"/>
      <c r="G245" s="42"/>
      <c r="H245" s="43"/>
    </row>
    <row r="246" spans="1:8" x14ac:dyDescent="0.2">
      <c r="A246" s="6" t="s">
        <v>897</v>
      </c>
      <c r="B246" s="38" t="s">
        <v>555</v>
      </c>
      <c r="C246" s="8" t="s">
        <v>598</v>
      </c>
      <c r="D246" s="45" t="s">
        <v>599</v>
      </c>
      <c r="E246" s="40" t="s">
        <v>29</v>
      </c>
      <c r="F246" s="41">
        <v>46199000.320000008</v>
      </c>
      <c r="G246" s="42">
        <v>0.4</v>
      </c>
      <c r="H246" s="43">
        <f t="shared" si="12"/>
        <v>27719400.192000005</v>
      </c>
    </row>
    <row r="247" spans="1:8" x14ac:dyDescent="0.2">
      <c r="A247" s="6" t="s">
        <v>898</v>
      </c>
      <c r="B247" s="38" t="s">
        <v>555</v>
      </c>
      <c r="C247" s="8" t="s">
        <v>600</v>
      </c>
      <c r="D247" s="45" t="s">
        <v>599</v>
      </c>
      <c r="E247" s="40" t="s">
        <v>29</v>
      </c>
      <c r="F247" s="41">
        <v>46199000.320000008</v>
      </c>
      <c r="G247" s="42"/>
      <c r="H247" s="43"/>
    </row>
    <row r="248" spans="1:8" x14ac:dyDescent="0.2">
      <c r="A248" s="6" t="s">
        <v>899</v>
      </c>
      <c r="B248" s="38" t="s">
        <v>555</v>
      </c>
      <c r="C248" s="8" t="s">
        <v>601</v>
      </c>
      <c r="D248" s="45" t="s">
        <v>602</v>
      </c>
      <c r="E248" s="40" t="s">
        <v>29</v>
      </c>
      <c r="F248" s="41">
        <v>25098999.750000004</v>
      </c>
      <c r="G248" s="42">
        <v>0.22</v>
      </c>
      <c r="H248" s="43">
        <f t="shared" si="12"/>
        <v>19577219.805000003</v>
      </c>
    </row>
    <row r="249" spans="1:8" x14ac:dyDescent="0.2">
      <c r="A249" s="6" t="s">
        <v>900</v>
      </c>
      <c r="B249" s="38" t="s">
        <v>555</v>
      </c>
      <c r="C249" s="8" t="s">
        <v>603</v>
      </c>
      <c r="D249" s="45" t="s">
        <v>602</v>
      </c>
      <c r="E249" s="40" t="s">
        <v>29</v>
      </c>
      <c r="F249" s="41">
        <v>25098999.750000004</v>
      </c>
      <c r="G249" s="42"/>
      <c r="H249" s="43"/>
    </row>
    <row r="250" spans="1:8" ht="20.100000000000001" customHeight="1" x14ac:dyDescent="0.25">
      <c r="A250" s="6" t="s">
        <v>901</v>
      </c>
      <c r="B250" s="7" t="s">
        <v>604</v>
      </c>
      <c r="C250" s="8" t="s">
        <v>605</v>
      </c>
      <c r="D250" s="24" t="s">
        <v>606</v>
      </c>
      <c r="E250" s="7" t="s">
        <v>17</v>
      </c>
      <c r="F250" s="29">
        <v>72089600</v>
      </c>
      <c r="G250" s="28">
        <v>0.22</v>
      </c>
      <c r="H250" s="29">
        <f>F250*(1-G250)</f>
        <v>56229888</v>
      </c>
    </row>
    <row r="251" spans="1:8" ht="20.100000000000001" customHeight="1" x14ac:dyDescent="0.25">
      <c r="A251" s="6" t="s">
        <v>902</v>
      </c>
      <c r="B251" s="7" t="s">
        <v>604</v>
      </c>
      <c r="C251" s="8" t="s">
        <v>607</v>
      </c>
      <c r="D251" s="24" t="s">
        <v>608</v>
      </c>
      <c r="E251" s="7" t="s">
        <v>17</v>
      </c>
      <c r="F251" s="29">
        <v>25899500.000000004</v>
      </c>
      <c r="G251" s="28">
        <v>0.33</v>
      </c>
      <c r="H251" s="29">
        <f t="shared" ref="H251:H314" si="13">F251*(1-G251)</f>
        <v>17352665</v>
      </c>
    </row>
    <row r="252" spans="1:8" ht="20.100000000000001" customHeight="1" x14ac:dyDescent="0.25">
      <c r="A252" s="6" t="s">
        <v>903</v>
      </c>
      <c r="B252" s="7" t="s">
        <v>604</v>
      </c>
      <c r="C252" s="8" t="s">
        <v>609</v>
      </c>
      <c r="D252" s="24" t="s">
        <v>610</v>
      </c>
      <c r="E252" s="7" t="s">
        <v>17</v>
      </c>
      <c r="F252" s="29">
        <v>23899700.000000004</v>
      </c>
      <c r="G252" s="28">
        <v>0.33</v>
      </c>
      <c r="H252" s="29">
        <f t="shared" si="13"/>
        <v>16012799</v>
      </c>
    </row>
    <row r="253" spans="1:8" ht="20.100000000000001" customHeight="1" x14ac:dyDescent="0.25">
      <c r="A253" s="6" t="s">
        <v>904</v>
      </c>
      <c r="B253" s="7" t="s">
        <v>604</v>
      </c>
      <c r="C253" s="8" t="s">
        <v>611</v>
      </c>
      <c r="D253" s="24" t="s">
        <v>612</v>
      </c>
      <c r="E253" s="7" t="s">
        <v>77</v>
      </c>
      <c r="F253" s="29">
        <v>37900500</v>
      </c>
      <c r="G253" s="28">
        <v>0.35</v>
      </c>
      <c r="H253" s="29">
        <f t="shared" si="13"/>
        <v>24635325</v>
      </c>
    </row>
    <row r="254" spans="1:8" ht="20.100000000000001" customHeight="1" x14ac:dyDescent="0.25">
      <c r="A254" s="6" t="s">
        <v>905</v>
      </c>
      <c r="B254" s="7" t="s">
        <v>604</v>
      </c>
      <c r="C254" s="8" t="s">
        <v>613</v>
      </c>
      <c r="D254" s="24" t="s">
        <v>614</v>
      </c>
      <c r="E254" s="7" t="s">
        <v>17</v>
      </c>
      <c r="F254" s="29">
        <v>44899800</v>
      </c>
      <c r="G254" s="28">
        <v>0.22</v>
      </c>
      <c r="H254" s="29">
        <f t="shared" si="13"/>
        <v>35021844</v>
      </c>
    </row>
    <row r="255" spans="1:8" ht="20.100000000000001" customHeight="1" x14ac:dyDescent="0.25">
      <c r="A255" s="6" t="s">
        <v>906</v>
      </c>
      <c r="B255" s="7" t="s">
        <v>604</v>
      </c>
      <c r="C255" s="8" t="s">
        <v>615</v>
      </c>
      <c r="D255" s="24" t="s">
        <v>616</v>
      </c>
      <c r="E255" s="7" t="s">
        <v>17</v>
      </c>
      <c r="F255" s="29">
        <v>39900300</v>
      </c>
      <c r="G255" s="28">
        <v>0.22</v>
      </c>
      <c r="H255" s="29">
        <f t="shared" si="13"/>
        <v>31122234</v>
      </c>
    </row>
    <row r="256" spans="1:8" ht="20.100000000000001" customHeight="1" x14ac:dyDescent="0.25">
      <c r="A256" s="6" t="s">
        <v>907</v>
      </c>
      <c r="B256" s="7" t="s">
        <v>604</v>
      </c>
      <c r="C256" s="8" t="s">
        <v>617</v>
      </c>
      <c r="D256" s="24" t="s">
        <v>618</v>
      </c>
      <c r="E256" s="7" t="s">
        <v>17</v>
      </c>
      <c r="F256" s="29">
        <v>11689700.000000002</v>
      </c>
      <c r="G256" s="28">
        <v>0.16</v>
      </c>
      <c r="H256" s="29">
        <f t="shared" si="13"/>
        <v>9819348.0000000019</v>
      </c>
    </row>
    <row r="257" spans="1:8" ht="20.100000000000001" customHeight="1" x14ac:dyDescent="0.25">
      <c r="A257" s="6" t="s">
        <v>908</v>
      </c>
      <c r="B257" s="7" t="s">
        <v>604</v>
      </c>
      <c r="C257" s="8" t="s">
        <v>619</v>
      </c>
      <c r="D257" s="24" t="s">
        <v>618</v>
      </c>
      <c r="E257" s="7" t="s">
        <v>620</v>
      </c>
      <c r="F257" s="29">
        <v>11390500</v>
      </c>
      <c r="G257" s="28">
        <v>0.16</v>
      </c>
      <c r="H257" s="29">
        <f t="shared" si="13"/>
        <v>9568020</v>
      </c>
    </row>
    <row r="258" spans="1:8" ht="20.100000000000001" customHeight="1" x14ac:dyDescent="0.25">
      <c r="A258" s="6" t="s">
        <v>909</v>
      </c>
      <c r="B258" s="7" t="s">
        <v>604</v>
      </c>
      <c r="C258" s="8" t="s">
        <v>621</v>
      </c>
      <c r="D258" s="24" t="s">
        <v>622</v>
      </c>
      <c r="E258" s="7" t="s">
        <v>623</v>
      </c>
      <c r="F258" s="29">
        <v>11090200</v>
      </c>
      <c r="G258" s="28">
        <v>0.16</v>
      </c>
      <c r="H258" s="29">
        <f t="shared" si="13"/>
        <v>9315768</v>
      </c>
    </row>
    <row r="259" spans="1:8" ht="20.100000000000001" customHeight="1" x14ac:dyDescent="0.25">
      <c r="A259" s="6" t="s">
        <v>910</v>
      </c>
      <c r="B259" s="7" t="s">
        <v>604</v>
      </c>
      <c r="C259" s="8" t="s">
        <v>624</v>
      </c>
      <c r="D259" s="24" t="s">
        <v>625</v>
      </c>
      <c r="E259" s="7" t="s">
        <v>17</v>
      </c>
      <c r="F259" s="29">
        <v>12889800.000000002</v>
      </c>
      <c r="G259" s="28">
        <v>0.16</v>
      </c>
      <c r="H259" s="29">
        <f t="shared" si="13"/>
        <v>10827432.000000002</v>
      </c>
    </row>
    <row r="260" spans="1:8" ht="20.100000000000001" customHeight="1" x14ac:dyDescent="0.25">
      <c r="A260" s="6" t="s">
        <v>911</v>
      </c>
      <c r="B260" s="7" t="s">
        <v>604</v>
      </c>
      <c r="C260" s="8" t="s">
        <v>626</v>
      </c>
      <c r="D260" s="24" t="s">
        <v>627</v>
      </c>
      <c r="E260" s="7" t="s">
        <v>17</v>
      </c>
      <c r="F260" s="29">
        <v>12090100.000000002</v>
      </c>
      <c r="G260" s="28">
        <v>0.28000000000000003</v>
      </c>
      <c r="H260" s="29">
        <f t="shared" si="13"/>
        <v>8704872.0000000019</v>
      </c>
    </row>
    <row r="261" spans="1:8" ht="20.100000000000001" customHeight="1" x14ac:dyDescent="0.25">
      <c r="A261" s="6" t="s">
        <v>912</v>
      </c>
      <c r="B261" s="7" t="s">
        <v>604</v>
      </c>
      <c r="C261" s="8" t="s">
        <v>628</v>
      </c>
      <c r="D261" s="24" t="s">
        <v>625</v>
      </c>
      <c r="E261" s="7" t="s">
        <v>17</v>
      </c>
      <c r="F261" s="29">
        <v>12589500.000000002</v>
      </c>
      <c r="G261" s="28">
        <v>0.16</v>
      </c>
      <c r="H261" s="29">
        <f t="shared" si="13"/>
        <v>10575180.000000002</v>
      </c>
    </row>
    <row r="262" spans="1:8" ht="20.100000000000001" customHeight="1" x14ac:dyDescent="0.25">
      <c r="A262" s="6" t="s">
        <v>913</v>
      </c>
      <c r="B262" s="7" t="s">
        <v>604</v>
      </c>
      <c r="C262" s="8" t="s">
        <v>629</v>
      </c>
      <c r="D262" s="24" t="s">
        <v>630</v>
      </c>
      <c r="E262" s="7" t="s">
        <v>77</v>
      </c>
      <c r="F262" s="29">
        <v>12190200.000000002</v>
      </c>
      <c r="G262" s="28">
        <v>0.16</v>
      </c>
      <c r="H262" s="29">
        <f t="shared" si="13"/>
        <v>10239768.000000002</v>
      </c>
    </row>
    <row r="263" spans="1:8" ht="20.100000000000001" customHeight="1" x14ac:dyDescent="0.25">
      <c r="A263" s="6" t="s">
        <v>914</v>
      </c>
      <c r="B263" s="7" t="s">
        <v>604</v>
      </c>
      <c r="C263" s="8" t="s">
        <v>631</v>
      </c>
      <c r="D263" s="24" t="s">
        <v>632</v>
      </c>
      <c r="E263" s="7" t="s">
        <v>17</v>
      </c>
      <c r="F263" s="29">
        <v>14539800.000000002</v>
      </c>
      <c r="G263" s="28">
        <v>0.16</v>
      </c>
      <c r="H263" s="29">
        <f t="shared" si="13"/>
        <v>12213432.000000002</v>
      </c>
    </row>
    <row r="264" spans="1:8" ht="20.100000000000001" customHeight="1" x14ac:dyDescent="0.25">
      <c r="A264" s="6" t="s">
        <v>915</v>
      </c>
      <c r="B264" s="7" t="s">
        <v>604</v>
      </c>
      <c r="C264" s="8" t="s">
        <v>633</v>
      </c>
      <c r="D264" s="24" t="s">
        <v>625</v>
      </c>
      <c r="E264" s="7" t="s">
        <v>620</v>
      </c>
      <c r="F264" s="29">
        <v>13989800.000000002</v>
      </c>
      <c r="G264" s="28">
        <v>0.16</v>
      </c>
      <c r="H264" s="29">
        <f t="shared" si="13"/>
        <v>11751432.000000002</v>
      </c>
    </row>
    <row r="265" spans="1:8" ht="20.100000000000001" customHeight="1" x14ac:dyDescent="0.25">
      <c r="A265" s="6" t="s">
        <v>916</v>
      </c>
      <c r="B265" s="7" t="s">
        <v>604</v>
      </c>
      <c r="C265" s="8" t="s">
        <v>634</v>
      </c>
      <c r="D265" s="24" t="s">
        <v>625</v>
      </c>
      <c r="E265" s="7" t="s">
        <v>77</v>
      </c>
      <c r="F265" s="29">
        <v>13490400.000000002</v>
      </c>
      <c r="G265" s="28">
        <v>0.16</v>
      </c>
      <c r="H265" s="29">
        <f t="shared" si="13"/>
        <v>11331936.000000002</v>
      </c>
    </row>
    <row r="266" spans="1:8" ht="20.100000000000001" customHeight="1" x14ac:dyDescent="0.25">
      <c r="A266" s="6" t="s">
        <v>917</v>
      </c>
      <c r="B266" s="7" t="s">
        <v>604</v>
      </c>
      <c r="C266" s="8" t="s">
        <v>635</v>
      </c>
      <c r="D266" s="24" t="s">
        <v>625</v>
      </c>
      <c r="E266" s="7" t="s">
        <v>17</v>
      </c>
      <c r="F266" s="29">
        <v>15089800.000000002</v>
      </c>
      <c r="G266" s="28">
        <v>0.39</v>
      </c>
      <c r="H266" s="29">
        <f t="shared" si="13"/>
        <v>9204778.0000000019</v>
      </c>
    </row>
    <row r="267" spans="1:8" ht="20.100000000000001" customHeight="1" x14ac:dyDescent="0.25">
      <c r="A267" s="6" t="s">
        <v>918</v>
      </c>
      <c r="B267" s="7" t="s">
        <v>604</v>
      </c>
      <c r="C267" s="8" t="s">
        <v>636</v>
      </c>
      <c r="D267" s="24" t="s">
        <v>637</v>
      </c>
      <c r="E267" s="7" t="s">
        <v>17</v>
      </c>
      <c r="F267" s="29">
        <v>19389700</v>
      </c>
      <c r="G267" s="28">
        <v>0.16</v>
      </c>
      <c r="H267" s="29">
        <f t="shared" si="13"/>
        <v>16287348</v>
      </c>
    </row>
    <row r="268" spans="1:8" ht="20.100000000000001" customHeight="1" x14ac:dyDescent="0.25">
      <c r="A268" s="6" t="s">
        <v>919</v>
      </c>
      <c r="B268" s="7" t="s">
        <v>604</v>
      </c>
      <c r="C268" s="8" t="s">
        <v>638</v>
      </c>
      <c r="D268" s="24" t="s">
        <v>639</v>
      </c>
      <c r="E268" s="7" t="s">
        <v>57</v>
      </c>
      <c r="F268" s="29">
        <v>6790300.0000000009</v>
      </c>
      <c r="G268" s="28">
        <v>0.3</v>
      </c>
      <c r="H268" s="29">
        <f t="shared" si="13"/>
        <v>4753210</v>
      </c>
    </row>
    <row r="269" spans="1:8" ht="20.100000000000001" customHeight="1" x14ac:dyDescent="0.25">
      <c r="A269" s="6" t="s">
        <v>920</v>
      </c>
      <c r="B269" s="7" t="s">
        <v>604</v>
      </c>
      <c r="C269" s="8" t="s">
        <v>640</v>
      </c>
      <c r="D269" s="24" t="s">
        <v>641</v>
      </c>
      <c r="E269" s="7" t="s">
        <v>17</v>
      </c>
      <c r="F269" s="29">
        <v>8289600.0000000009</v>
      </c>
      <c r="G269" s="28">
        <v>0.16</v>
      </c>
      <c r="H269" s="29">
        <f t="shared" si="13"/>
        <v>6963264.0000000009</v>
      </c>
    </row>
    <row r="270" spans="1:8" ht="20.100000000000001" customHeight="1" x14ac:dyDescent="0.25">
      <c r="A270" s="6" t="s">
        <v>921</v>
      </c>
      <c r="B270" s="7" t="s">
        <v>604</v>
      </c>
      <c r="C270" s="8" t="s">
        <v>642</v>
      </c>
      <c r="D270" s="24" t="s">
        <v>639</v>
      </c>
      <c r="E270" s="7" t="s">
        <v>620</v>
      </c>
      <c r="F270" s="29">
        <v>7990400.0000000009</v>
      </c>
      <c r="G270" s="28">
        <v>0.16270000000000001</v>
      </c>
      <c r="H270" s="29">
        <f t="shared" si="13"/>
        <v>6690361.9199999999</v>
      </c>
    </row>
    <row r="271" spans="1:8" ht="20.100000000000001" customHeight="1" x14ac:dyDescent="0.25">
      <c r="A271" s="6" t="s">
        <v>922</v>
      </c>
      <c r="B271" s="7" t="s">
        <v>604</v>
      </c>
      <c r="C271" s="8" t="s">
        <v>643</v>
      </c>
      <c r="D271" s="24" t="s">
        <v>639</v>
      </c>
      <c r="E271" s="7" t="s">
        <v>623</v>
      </c>
      <c r="F271" s="29">
        <v>7289700.0000000009</v>
      </c>
      <c r="G271" s="28">
        <v>0.33</v>
      </c>
      <c r="H271" s="29">
        <f t="shared" si="13"/>
        <v>4884099</v>
      </c>
    </row>
    <row r="272" spans="1:8" ht="20.100000000000001" customHeight="1" x14ac:dyDescent="0.25">
      <c r="A272" s="6" t="s">
        <v>923</v>
      </c>
      <c r="B272" s="7" t="s">
        <v>604</v>
      </c>
      <c r="C272" s="8" t="s">
        <v>644</v>
      </c>
      <c r="D272" s="24" t="s">
        <v>641</v>
      </c>
      <c r="E272" s="7" t="s">
        <v>17</v>
      </c>
      <c r="F272" s="29">
        <v>9190500</v>
      </c>
      <c r="G272" s="28">
        <v>0.16</v>
      </c>
      <c r="H272" s="29">
        <f t="shared" si="13"/>
        <v>7720020</v>
      </c>
    </row>
    <row r="273" spans="1:8" ht="20.100000000000001" customHeight="1" x14ac:dyDescent="0.25">
      <c r="A273" s="6" t="s">
        <v>924</v>
      </c>
      <c r="B273" s="7" t="s">
        <v>604</v>
      </c>
      <c r="C273" s="8" t="s">
        <v>645</v>
      </c>
      <c r="D273" s="24" t="s">
        <v>646</v>
      </c>
      <c r="E273" s="7" t="s">
        <v>620</v>
      </c>
      <c r="F273" s="29">
        <v>8890200</v>
      </c>
      <c r="G273" s="28">
        <v>0.16</v>
      </c>
      <c r="H273" s="29">
        <f t="shared" si="13"/>
        <v>7467768</v>
      </c>
    </row>
    <row r="274" spans="1:8" ht="20.100000000000001" customHeight="1" x14ac:dyDescent="0.25">
      <c r="A274" s="6" t="s">
        <v>925</v>
      </c>
      <c r="B274" s="7" t="s">
        <v>604</v>
      </c>
      <c r="C274" s="8" t="s">
        <v>647</v>
      </c>
      <c r="D274" s="24" t="s">
        <v>646</v>
      </c>
      <c r="E274" s="7" t="s">
        <v>620</v>
      </c>
      <c r="F274" s="29">
        <v>8589900</v>
      </c>
      <c r="G274" s="28">
        <v>0.16</v>
      </c>
      <c r="H274" s="29">
        <f t="shared" si="13"/>
        <v>7215516</v>
      </c>
    </row>
    <row r="275" spans="1:8" ht="20.100000000000001" customHeight="1" x14ac:dyDescent="0.25">
      <c r="A275" s="6" t="s">
        <v>926</v>
      </c>
      <c r="B275" s="7" t="s">
        <v>604</v>
      </c>
      <c r="C275" s="8" t="s">
        <v>648</v>
      </c>
      <c r="D275" s="24" t="s">
        <v>649</v>
      </c>
      <c r="E275" s="7" t="s">
        <v>620</v>
      </c>
      <c r="F275" s="29">
        <v>8289600.0000000009</v>
      </c>
      <c r="G275" s="28">
        <v>0.3</v>
      </c>
      <c r="H275" s="29">
        <f t="shared" si="13"/>
        <v>5802720</v>
      </c>
    </row>
    <row r="276" spans="1:8" ht="20.100000000000001" customHeight="1" x14ac:dyDescent="0.25">
      <c r="A276" s="6" t="s">
        <v>927</v>
      </c>
      <c r="B276" s="7" t="s">
        <v>604</v>
      </c>
      <c r="C276" s="8" t="s">
        <v>650</v>
      </c>
      <c r="D276" s="24" t="s">
        <v>651</v>
      </c>
      <c r="E276" s="7" t="s">
        <v>77</v>
      </c>
      <c r="F276" s="29">
        <v>8289600.0000000009</v>
      </c>
      <c r="G276" s="28">
        <v>0.16</v>
      </c>
      <c r="H276" s="29">
        <f t="shared" si="13"/>
        <v>6963264.0000000009</v>
      </c>
    </row>
    <row r="277" spans="1:8" ht="20.100000000000001" customHeight="1" x14ac:dyDescent="0.25">
      <c r="A277" s="6" t="s">
        <v>928</v>
      </c>
      <c r="B277" s="7" t="s">
        <v>604</v>
      </c>
      <c r="C277" s="8" t="s">
        <v>652</v>
      </c>
      <c r="D277" s="24" t="s">
        <v>653</v>
      </c>
      <c r="E277" s="7" t="s">
        <v>17</v>
      </c>
      <c r="F277" s="29">
        <v>9990200</v>
      </c>
      <c r="G277" s="28">
        <v>0.16</v>
      </c>
      <c r="H277" s="29">
        <f t="shared" si="13"/>
        <v>8391768</v>
      </c>
    </row>
    <row r="278" spans="1:8" ht="20.100000000000001" customHeight="1" x14ac:dyDescent="0.25">
      <c r="A278" s="6" t="s">
        <v>929</v>
      </c>
      <c r="B278" s="7" t="s">
        <v>604</v>
      </c>
      <c r="C278" s="8" t="s">
        <v>654</v>
      </c>
      <c r="D278" s="24" t="s">
        <v>655</v>
      </c>
      <c r="E278" s="7" t="s">
        <v>620</v>
      </c>
      <c r="F278" s="29">
        <v>9689900</v>
      </c>
      <c r="G278" s="28">
        <v>0.16</v>
      </c>
      <c r="H278" s="29">
        <f t="shared" si="13"/>
        <v>8139516</v>
      </c>
    </row>
    <row r="279" spans="1:8" ht="20.100000000000001" customHeight="1" x14ac:dyDescent="0.25">
      <c r="A279" s="6" t="s">
        <v>930</v>
      </c>
      <c r="B279" s="7" t="s">
        <v>604</v>
      </c>
      <c r="C279" s="8" t="s">
        <v>656</v>
      </c>
      <c r="D279" s="24" t="s">
        <v>657</v>
      </c>
      <c r="E279" s="7" t="s">
        <v>620</v>
      </c>
      <c r="F279" s="29">
        <v>8990300</v>
      </c>
      <c r="G279" s="28">
        <v>0.37</v>
      </c>
      <c r="H279" s="29">
        <f t="shared" si="13"/>
        <v>5663889</v>
      </c>
    </row>
    <row r="280" spans="1:8" ht="20.100000000000001" customHeight="1" x14ac:dyDescent="0.25">
      <c r="A280" s="6" t="s">
        <v>931</v>
      </c>
      <c r="B280" s="7" t="s">
        <v>604</v>
      </c>
      <c r="C280" s="8" t="s">
        <v>658</v>
      </c>
      <c r="D280" s="24" t="s">
        <v>659</v>
      </c>
      <c r="E280" s="7" t="s">
        <v>57</v>
      </c>
      <c r="F280" s="29">
        <v>9990200</v>
      </c>
      <c r="G280" s="28">
        <v>0.16</v>
      </c>
      <c r="H280" s="29">
        <f t="shared" si="13"/>
        <v>8391768</v>
      </c>
    </row>
    <row r="281" spans="1:8" ht="20.100000000000001" customHeight="1" x14ac:dyDescent="0.25">
      <c r="A281" s="6" t="s">
        <v>932</v>
      </c>
      <c r="B281" s="7" t="s">
        <v>604</v>
      </c>
      <c r="C281" s="8" t="s">
        <v>660</v>
      </c>
      <c r="D281" s="24" t="s">
        <v>661</v>
      </c>
      <c r="E281" s="7" t="s">
        <v>620</v>
      </c>
      <c r="F281" s="29">
        <v>11589600.000000002</v>
      </c>
      <c r="G281" s="28">
        <v>0.16</v>
      </c>
      <c r="H281" s="29">
        <f t="shared" si="13"/>
        <v>9735264.0000000019</v>
      </c>
    </row>
    <row r="282" spans="1:8" ht="20.100000000000001" customHeight="1" x14ac:dyDescent="0.25">
      <c r="A282" s="6" t="s">
        <v>933</v>
      </c>
      <c r="B282" s="7" t="s">
        <v>604</v>
      </c>
      <c r="C282" s="8" t="s">
        <v>662</v>
      </c>
      <c r="D282" s="24" t="s">
        <v>663</v>
      </c>
      <c r="E282" s="7" t="s">
        <v>620</v>
      </c>
      <c r="F282" s="29">
        <v>11090200</v>
      </c>
      <c r="G282" s="28">
        <v>0.33</v>
      </c>
      <c r="H282" s="29">
        <f t="shared" si="13"/>
        <v>7430433.9999999991</v>
      </c>
    </row>
    <row r="283" spans="1:8" ht="20.100000000000001" customHeight="1" x14ac:dyDescent="0.25">
      <c r="A283" s="6" t="s">
        <v>934</v>
      </c>
      <c r="B283" s="7" t="s">
        <v>604</v>
      </c>
      <c r="C283" s="8" t="s">
        <v>664</v>
      </c>
      <c r="D283" s="24" t="s">
        <v>665</v>
      </c>
      <c r="E283" s="7" t="s">
        <v>620</v>
      </c>
      <c r="F283" s="29">
        <v>13290200.000000002</v>
      </c>
      <c r="G283" s="28">
        <v>0.35</v>
      </c>
      <c r="H283" s="29">
        <f t="shared" si="13"/>
        <v>8638630.0000000019</v>
      </c>
    </row>
    <row r="284" spans="1:8" ht="20.100000000000001" customHeight="1" x14ac:dyDescent="0.25">
      <c r="A284" s="6" t="s">
        <v>935</v>
      </c>
      <c r="B284" s="7" t="s">
        <v>604</v>
      </c>
      <c r="C284" s="8" t="s">
        <v>666</v>
      </c>
      <c r="D284" s="24" t="s">
        <v>665</v>
      </c>
      <c r="E284" s="7" t="s">
        <v>17</v>
      </c>
      <c r="F284" s="29">
        <v>14089900.000000002</v>
      </c>
      <c r="G284" s="28">
        <v>0.16</v>
      </c>
      <c r="H284" s="29">
        <f t="shared" si="13"/>
        <v>11835516.000000002</v>
      </c>
    </row>
    <row r="285" spans="1:8" ht="20.100000000000001" customHeight="1" x14ac:dyDescent="0.25">
      <c r="A285" s="6" t="s">
        <v>936</v>
      </c>
      <c r="B285" s="7" t="s">
        <v>604</v>
      </c>
      <c r="C285" s="8" t="s">
        <v>667</v>
      </c>
      <c r="D285" s="24" t="s">
        <v>665</v>
      </c>
      <c r="E285" s="7" t="s">
        <v>620</v>
      </c>
      <c r="F285" s="29">
        <v>13789600.000000002</v>
      </c>
      <c r="G285" s="28">
        <v>0.16</v>
      </c>
      <c r="H285" s="29">
        <f t="shared" si="13"/>
        <v>11583264.000000002</v>
      </c>
    </row>
    <row r="286" spans="1:8" ht="20.100000000000001" customHeight="1" x14ac:dyDescent="0.25">
      <c r="A286" s="6" t="s">
        <v>937</v>
      </c>
      <c r="B286" s="7" t="s">
        <v>604</v>
      </c>
      <c r="C286" s="8" t="s">
        <v>668</v>
      </c>
      <c r="D286" s="24" t="s">
        <v>665</v>
      </c>
      <c r="E286" s="7" t="s">
        <v>669</v>
      </c>
      <c r="F286" s="29">
        <v>12589500.000000002</v>
      </c>
      <c r="G286" s="28">
        <v>0.16</v>
      </c>
      <c r="H286" s="29">
        <f t="shared" si="13"/>
        <v>10575180.000000002</v>
      </c>
    </row>
    <row r="287" spans="1:8" ht="20.100000000000001" customHeight="1" x14ac:dyDescent="0.25">
      <c r="A287" s="6" t="s">
        <v>938</v>
      </c>
      <c r="B287" s="7" t="s">
        <v>604</v>
      </c>
      <c r="C287" s="8" t="s">
        <v>670</v>
      </c>
      <c r="D287" s="24" t="s">
        <v>671</v>
      </c>
      <c r="E287" s="7" t="s">
        <v>17</v>
      </c>
      <c r="F287" s="29">
        <v>17089600</v>
      </c>
      <c r="G287" s="28">
        <v>0.16</v>
      </c>
      <c r="H287" s="29">
        <f t="shared" si="13"/>
        <v>14355264</v>
      </c>
    </row>
    <row r="288" spans="1:8" ht="20.100000000000001" customHeight="1" x14ac:dyDescent="0.25">
      <c r="A288" s="6" t="s">
        <v>939</v>
      </c>
      <c r="B288" s="7" t="s">
        <v>604</v>
      </c>
      <c r="C288" s="8" t="s">
        <v>672</v>
      </c>
      <c r="D288" s="24" t="s">
        <v>673</v>
      </c>
      <c r="E288" s="7" t="s">
        <v>620</v>
      </c>
      <c r="F288" s="29">
        <v>16590200.000000002</v>
      </c>
      <c r="G288" s="28">
        <v>0.35</v>
      </c>
      <c r="H288" s="29">
        <f t="shared" si="13"/>
        <v>10783630.000000002</v>
      </c>
    </row>
    <row r="289" spans="1:8" ht="20.100000000000001" customHeight="1" x14ac:dyDescent="0.25">
      <c r="A289" s="6" t="s">
        <v>940</v>
      </c>
      <c r="B289" s="7" t="s">
        <v>604</v>
      </c>
      <c r="C289" s="8" t="s">
        <v>674</v>
      </c>
      <c r="D289" s="24" t="s">
        <v>673</v>
      </c>
      <c r="E289" s="7" t="s">
        <v>620</v>
      </c>
      <c r="F289" s="29">
        <v>15989600.000000002</v>
      </c>
      <c r="G289" s="28">
        <v>0.16</v>
      </c>
      <c r="H289" s="29">
        <f t="shared" si="13"/>
        <v>13431264.000000002</v>
      </c>
    </row>
    <row r="290" spans="1:8" ht="20.100000000000001" customHeight="1" x14ac:dyDescent="0.25">
      <c r="A290" s="6" t="s">
        <v>941</v>
      </c>
      <c r="B290" s="7" t="s">
        <v>604</v>
      </c>
      <c r="C290" s="8" t="s">
        <v>675</v>
      </c>
      <c r="D290" s="24" t="s">
        <v>673</v>
      </c>
      <c r="E290" s="7" t="s">
        <v>669</v>
      </c>
      <c r="F290" s="29">
        <v>15490200.000000002</v>
      </c>
      <c r="G290" s="28">
        <v>0.35</v>
      </c>
      <c r="H290" s="29">
        <f t="shared" si="13"/>
        <v>10068630.000000002</v>
      </c>
    </row>
    <row r="291" spans="1:8" ht="20.100000000000001" customHeight="1" x14ac:dyDescent="0.25">
      <c r="A291" s="6" t="s">
        <v>942</v>
      </c>
      <c r="B291" s="7" t="s">
        <v>604</v>
      </c>
      <c r="C291" s="8" t="s">
        <v>676</v>
      </c>
      <c r="D291" s="24" t="s">
        <v>677</v>
      </c>
      <c r="E291" s="7" t="s">
        <v>17</v>
      </c>
      <c r="F291" s="29">
        <v>18389800</v>
      </c>
      <c r="G291" s="28">
        <v>0.16</v>
      </c>
      <c r="H291" s="29">
        <f t="shared" si="13"/>
        <v>15447432</v>
      </c>
    </row>
    <row r="292" spans="1:8" ht="20.100000000000001" customHeight="1" x14ac:dyDescent="0.25">
      <c r="A292" s="6" t="s">
        <v>943</v>
      </c>
      <c r="B292" s="7" t="s">
        <v>604</v>
      </c>
      <c r="C292" s="8" t="s">
        <v>678</v>
      </c>
      <c r="D292" s="24" t="s">
        <v>679</v>
      </c>
      <c r="E292" s="7" t="s">
        <v>620</v>
      </c>
      <c r="F292" s="29">
        <v>15490200.000000002</v>
      </c>
      <c r="G292" s="28">
        <v>0.37</v>
      </c>
      <c r="H292" s="29">
        <f t="shared" si="13"/>
        <v>9758826.0000000019</v>
      </c>
    </row>
    <row r="293" spans="1:8" ht="20.100000000000001" customHeight="1" x14ac:dyDescent="0.25">
      <c r="A293" s="6" t="s">
        <v>944</v>
      </c>
      <c r="B293" s="7" t="s">
        <v>604</v>
      </c>
      <c r="C293" s="8" t="s">
        <v>680</v>
      </c>
      <c r="D293" s="24" t="s">
        <v>677</v>
      </c>
      <c r="E293" s="7" t="s">
        <v>620</v>
      </c>
      <c r="F293" s="29">
        <v>17890400</v>
      </c>
      <c r="G293" s="28">
        <v>0.37</v>
      </c>
      <c r="H293" s="29">
        <f t="shared" si="13"/>
        <v>11270952</v>
      </c>
    </row>
    <row r="294" spans="1:8" ht="20.100000000000001" customHeight="1" x14ac:dyDescent="0.25">
      <c r="A294" s="6" t="s">
        <v>945</v>
      </c>
      <c r="B294" s="7" t="s">
        <v>604</v>
      </c>
      <c r="C294" s="8" t="s">
        <v>681</v>
      </c>
      <c r="D294" s="24" t="s">
        <v>682</v>
      </c>
      <c r="E294" s="7" t="s">
        <v>620</v>
      </c>
      <c r="F294" s="29">
        <v>17389900</v>
      </c>
      <c r="G294" s="28">
        <v>0.35</v>
      </c>
      <c r="H294" s="29">
        <f t="shared" si="13"/>
        <v>11303435</v>
      </c>
    </row>
    <row r="295" spans="1:8" ht="20.100000000000001" customHeight="1" x14ac:dyDescent="0.25">
      <c r="A295" s="6" t="s">
        <v>946</v>
      </c>
      <c r="B295" s="7" t="s">
        <v>604</v>
      </c>
      <c r="C295" s="8" t="s">
        <v>683</v>
      </c>
      <c r="D295" s="24" t="s">
        <v>677</v>
      </c>
      <c r="E295" s="7" t="s">
        <v>684</v>
      </c>
      <c r="F295" s="29">
        <v>16890500</v>
      </c>
      <c r="G295" s="28">
        <v>0.37</v>
      </c>
      <c r="H295" s="29">
        <f t="shared" si="13"/>
        <v>10641015</v>
      </c>
    </row>
    <row r="296" spans="1:8" ht="20.100000000000001" customHeight="1" x14ac:dyDescent="0.25">
      <c r="A296" s="6" t="s">
        <v>947</v>
      </c>
      <c r="B296" s="7" t="s">
        <v>604</v>
      </c>
      <c r="C296" s="8" t="s">
        <v>685</v>
      </c>
      <c r="D296" s="24" t="s">
        <v>686</v>
      </c>
      <c r="E296" s="7" t="s">
        <v>684</v>
      </c>
      <c r="F296" s="29">
        <v>19690000</v>
      </c>
      <c r="G296" s="28">
        <v>0.16</v>
      </c>
      <c r="H296" s="29">
        <f t="shared" si="13"/>
        <v>16539600</v>
      </c>
    </row>
    <row r="297" spans="1:8" ht="20.100000000000001" customHeight="1" x14ac:dyDescent="0.25">
      <c r="A297" s="6" t="s">
        <v>948</v>
      </c>
      <c r="B297" s="7" t="s">
        <v>604</v>
      </c>
      <c r="C297" s="8" t="s">
        <v>687</v>
      </c>
      <c r="D297" s="24" t="s">
        <v>688</v>
      </c>
      <c r="E297" s="7" t="s">
        <v>620</v>
      </c>
      <c r="F297" s="29">
        <v>20489700</v>
      </c>
      <c r="G297" s="28">
        <v>0.16</v>
      </c>
      <c r="H297" s="29">
        <f t="shared" si="13"/>
        <v>17211348</v>
      </c>
    </row>
    <row r="298" spans="1:8" ht="20.100000000000001" customHeight="1" x14ac:dyDescent="0.25">
      <c r="A298" s="6" t="s">
        <v>949</v>
      </c>
      <c r="B298" s="7" t="s">
        <v>604</v>
      </c>
      <c r="C298" s="8" t="s">
        <v>689</v>
      </c>
      <c r="D298" s="24" t="s">
        <v>690</v>
      </c>
      <c r="E298" s="7" t="s">
        <v>691</v>
      </c>
      <c r="F298" s="29">
        <v>19790100</v>
      </c>
      <c r="G298" s="28">
        <v>0.35</v>
      </c>
      <c r="H298" s="29">
        <f t="shared" si="13"/>
        <v>12863565</v>
      </c>
    </row>
    <row r="299" spans="1:8" ht="20.100000000000001" customHeight="1" x14ac:dyDescent="0.25">
      <c r="A299" s="6" t="s">
        <v>950</v>
      </c>
      <c r="B299" s="7" t="s">
        <v>604</v>
      </c>
      <c r="C299" s="8" t="s">
        <v>692</v>
      </c>
      <c r="D299" s="24" t="s">
        <v>693</v>
      </c>
      <c r="E299" s="7" t="s">
        <v>691</v>
      </c>
      <c r="F299" s="29">
        <v>20790000</v>
      </c>
      <c r="G299" s="28">
        <v>0.35</v>
      </c>
      <c r="H299" s="29">
        <f t="shared" si="13"/>
        <v>13513500</v>
      </c>
    </row>
    <row r="300" spans="1:8" ht="20.100000000000001" customHeight="1" x14ac:dyDescent="0.25">
      <c r="A300" s="6" t="s">
        <v>951</v>
      </c>
      <c r="B300" s="7" t="s">
        <v>694</v>
      </c>
      <c r="C300" s="8" t="s">
        <v>695</v>
      </c>
      <c r="D300" s="24" t="s">
        <v>696</v>
      </c>
      <c r="E300" s="7" t="s">
        <v>29</v>
      </c>
      <c r="F300" s="29">
        <v>23989900.000000004</v>
      </c>
      <c r="G300" s="28">
        <v>0.48</v>
      </c>
      <c r="H300" s="29">
        <f t="shared" si="13"/>
        <v>12474748.000000002</v>
      </c>
    </row>
    <row r="301" spans="1:8" ht="20.100000000000001" customHeight="1" x14ac:dyDescent="0.25">
      <c r="A301" s="6" t="s">
        <v>952</v>
      </c>
      <c r="B301" s="7" t="s">
        <v>694</v>
      </c>
      <c r="C301" s="8" t="s">
        <v>697</v>
      </c>
      <c r="D301" s="24" t="s">
        <v>698</v>
      </c>
      <c r="E301" s="7" t="s">
        <v>57</v>
      </c>
      <c r="F301" s="29">
        <v>27590200.000000004</v>
      </c>
      <c r="G301" s="28">
        <v>0.5</v>
      </c>
      <c r="H301" s="29">
        <f t="shared" si="13"/>
        <v>13795100.000000002</v>
      </c>
    </row>
    <row r="302" spans="1:8" ht="20.100000000000001" customHeight="1" x14ac:dyDescent="0.25">
      <c r="A302" s="6" t="s">
        <v>953</v>
      </c>
      <c r="B302" s="7" t="s">
        <v>694</v>
      </c>
      <c r="C302" s="8" t="s">
        <v>699</v>
      </c>
      <c r="D302" s="24" t="s">
        <v>700</v>
      </c>
      <c r="E302" s="7" t="s">
        <v>17</v>
      </c>
      <c r="F302" s="29">
        <v>40990400</v>
      </c>
      <c r="G302" s="28">
        <v>0.45</v>
      </c>
      <c r="H302" s="29">
        <f t="shared" si="13"/>
        <v>22544720</v>
      </c>
    </row>
    <row r="303" spans="1:8" ht="20.100000000000001" customHeight="1" x14ac:dyDescent="0.25">
      <c r="A303" s="6" t="s">
        <v>954</v>
      </c>
      <c r="B303" s="7" t="s">
        <v>694</v>
      </c>
      <c r="C303" s="8" t="s">
        <v>701</v>
      </c>
      <c r="D303" s="24" t="s">
        <v>702</v>
      </c>
      <c r="E303" s="7" t="s">
        <v>703</v>
      </c>
      <c r="F303" s="29">
        <v>22789800</v>
      </c>
      <c r="G303" s="28">
        <v>0.2984</v>
      </c>
      <c r="H303" s="29">
        <f t="shared" si="13"/>
        <v>15989323.68</v>
      </c>
    </row>
    <row r="304" spans="1:8" ht="20.100000000000001" customHeight="1" x14ac:dyDescent="0.25">
      <c r="A304" s="6" t="s">
        <v>955</v>
      </c>
      <c r="B304" s="7" t="s">
        <v>694</v>
      </c>
      <c r="C304" s="8" t="s">
        <v>704</v>
      </c>
      <c r="D304" s="24" t="s">
        <v>705</v>
      </c>
      <c r="E304" s="7" t="s">
        <v>703</v>
      </c>
      <c r="F304" s="29">
        <v>20900000</v>
      </c>
      <c r="G304" s="28">
        <v>0.22</v>
      </c>
      <c r="H304" s="29">
        <f t="shared" si="13"/>
        <v>16302000</v>
      </c>
    </row>
    <row r="305" spans="1:8" ht="20.100000000000001" customHeight="1" x14ac:dyDescent="0.25">
      <c r="A305" s="6" t="s">
        <v>956</v>
      </c>
      <c r="B305" s="7" t="s">
        <v>694</v>
      </c>
      <c r="C305" s="8" t="s">
        <v>706</v>
      </c>
      <c r="D305" s="24" t="s">
        <v>707</v>
      </c>
      <c r="E305" s="7" t="s">
        <v>29</v>
      </c>
      <c r="F305" s="29">
        <v>15989600.000000002</v>
      </c>
      <c r="G305" s="28">
        <v>0.35</v>
      </c>
      <c r="H305" s="29">
        <f t="shared" si="13"/>
        <v>10393240.000000002</v>
      </c>
    </row>
    <row r="306" spans="1:8" ht="20.100000000000001" customHeight="1" x14ac:dyDescent="0.25">
      <c r="A306" s="6" t="s">
        <v>957</v>
      </c>
      <c r="B306" s="7" t="s">
        <v>694</v>
      </c>
      <c r="C306" s="8" t="s">
        <v>708</v>
      </c>
      <c r="D306" s="24" t="s">
        <v>705</v>
      </c>
      <c r="E306" s="7" t="s">
        <v>29</v>
      </c>
      <c r="F306" s="29">
        <v>18489900</v>
      </c>
      <c r="G306" s="28">
        <v>0.41</v>
      </c>
      <c r="H306" s="29">
        <f t="shared" si="13"/>
        <v>10909041.000000002</v>
      </c>
    </row>
    <row r="307" spans="1:8" ht="20.100000000000001" customHeight="1" x14ac:dyDescent="0.25">
      <c r="A307" s="6" t="s">
        <v>958</v>
      </c>
      <c r="B307" s="7" t="s">
        <v>694</v>
      </c>
      <c r="C307" s="8" t="s">
        <v>709</v>
      </c>
      <c r="D307" s="24" t="s">
        <v>710</v>
      </c>
      <c r="E307" s="7" t="s">
        <v>17</v>
      </c>
      <c r="F307" s="29">
        <v>22689700</v>
      </c>
      <c r="G307" s="28">
        <v>0.25119999999999998</v>
      </c>
      <c r="H307" s="29">
        <f t="shared" si="13"/>
        <v>16990047.359999999</v>
      </c>
    </row>
    <row r="308" spans="1:8" ht="20.100000000000001" customHeight="1" x14ac:dyDescent="0.25">
      <c r="A308" s="6" t="s">
        <v>959</v>
      </c>
      <c r="B308" s="7" t="s">
        <v>694</v>
      </c>
      <c r="C308" s="8" t="s">
        <v>711</v>
      </c>
      <c r="D308" s="24" t="s">
        <v>712</v>
      </c>
      <c r="E308" s="7" t="s">
        <v>29</v>
      </c>
      <c r="F308" s="29">
        <v>12490500.000000002</v>
      </c>
      <c r="G308" s="28">
        <v>0.45</v>
      </c>
      <c r="H308" s="29">
        <f t="shared" si="13"/>
        <v>6869775.0000000019</v>
      </c>
    </row>
    <row r="309" spans="1:8" ht="20.100000000000001" customHeight="1" x14ac:dyDescent="0.25">
      <c r="A309" s="6" t="s">
        <v>960</v>
      </c>
      <c r="B309" s="7" t="s">
        <v>694</v>
      </c>
      <c r="C309" s="8" t="s">
        <v>713</v>
      </c>
      <c r="D309" s="24" t="s">
        <v>714</v>
      </c>
      <c r="E309" s="7" t="s">
        <v>703</v>
      </c>
      <c r="F309" s="29">
        <v>14490300.000000002</v>
      </c>
      <c r="G309" s="28">
        <v>0.45</v>
      </c>
      <c r="H309" s="29">
        <f t="shared" si="13"/>
        <v>7969665.0000000019</v>
      </c>
    </row>
    <row r="310" spans="1:8" ht="20.100000000000001" customHeight="1" x14ac:dyDescent="0.25">
      <c r="A310" s="6" t="s">
        <v>961</v>
      </c>
      <c r="B310" s="7" t="s">
        <v>694</v>
      </c>
      <c r="C310" s="8" t="s">
        <v>715</v>
      </c>
      <c r="D310" s="24" t="s">
        <v>716</v>
      </c>
      <c r="E310" s="7" t="s">
        <v>29</v>
      </c>
      <c r="F310" s="29">
        <v>14490300.000000002</v>
      </c>
      <c r="G310" s="28">
        <v>0.47</v>
      </c>
      <c r="H310" s="29">
        <f t="shared" si="13"/>
        <v>7679859.0000000009</v>
      </c>
    </row>
    <row r="311" spans="1:8" ht="20.100000000000001" customHeight="1" x14ac:dyDescent="0.25">
      <c r="A311" s="6" t="s">
        <v>962</v>
      </c>
      <c r="B311" s="7" t="s">
        <v>694</v>
      </c>
      <c r="C311" s="8" t="s">
        <v>717</v>
      </c>
      <c r="D311" s="24" t="s">
        <v>718</v>
      </c>
      <c r="E311" s="7" t="s">
        <v>703</v>
      </c>
      <c r="F311" s="29">
        <v>14290100.000000002</v>
      </c>
      <c r="G311" s="28">
        <v>0.22</v>
      </c>
      <c r="H311" s="29">
        <f t="shared" si="13"/>
        <v>11146278.000000002</v>
      </c>
    </row>
    <row r="312" spans="1:8" ht="20.100000000000001" customHeight="1" x14ac:dyDescent="0.25">
      <c r="A312" s="6" t="s">
        <v>963</v>
      </c>
      <c r="B312" s="7" t="s">
        <v>694</v>
      </c>
      <c r="C312" s="8" t="s">
        <v>719</v>
      </c>
      <c r="D312" s="24" t="s">
        <v>720</v>
      </c>
      <c r="E312" s="7" t="s">
        <v>29</v>
      </c>
      <c r="F312" s="29">
        <v>15989600.000000002</v>
      </c>
      <c r="G312" s="28">
        <v>0.48</v>
      </c>
      <c r="H312" s="29">
        <f t="shared" si="13"/>
        <v>8314592.0000000009</v>
      </c>
    </row>
    <row r="313" spans="1:8" ht="20.100000000000001" customHeight="1" x14ac:dyDescent="0.25">
      <c r="A313" s="6" t="s">
        <v>964</v>
      </c>
      <c r="B313" s="7" t="s">
        <v>694</v>
      </c>
      <c r="C313" s="8" t="s">
        <v>721</v>
      </c>
      <c r="D313" s="24" t="s">
        <v>722</v>
      </c>
      <c r="E313" s="7" t="s">
        <v>703</v>
      </c>
      <c r="F313" s="29">
        <v>17990500</v>
      </c>
      <c r="G313" s="28">
        <v>0.45</v>
      </c>
      <c r="H313" s="29">
        <f t="shared" si="13"/>
        <v>9894775</v>
      </c>
    </row>
    <row r="314" spans="1:8" ht="20.100000000000001" customHeight="1" x14ac:dyDescent="0.25">
      <c r="A314" s="6" t="s">
        <v>965</v>
      </c>
      <c r="B314" s="7" t="s">
        <v>694</v>
      </c>
      <c r="C314" s="8" t="s">
        <v>723</v>
      </c>
      <c r="D314" s="24" t="s">
        <v>724</v>
      </c>
      <c r="E314" s="7" t="s">
        <v>29</v>
      </c>
      <c r="F314" s="29">
        <v>15590300.000000002</v>
      </c>
      <c r="G314" s="28">
        <v>0.48</v>
      </c>
      <c r="H314" s="29">
        <f t="shared" si="13"/>
        <v>8106956.0000000009</v>
      </c>
    </row>
    <row r="315" spans="1:8" ht="20.100000000000001" customHeight="1" x14ac:dyDescent="0.25">
      <c r="A315" s="6" t="s">
        <v>966</v>
      </c>
      <c r="B315" s="7" t="s">
        <v>694</v>
      </c>
      <c r="C315" s="8" t="s">
        <v>725</v>
      </c>
      <c r="D315" s="24" t="s">
        <v>726</v>
      </c>
      <c r="E315" s="7" t="s">
        <v>703</v>
      </c>
      <c r="F315" s="29">
        <v>17089600</v>
      </c>
      <c r="G315" s="28">
        <v>0.45</v>
      </c>
      <c r="H315" s="29">
        <f t="shared" ref="H315:H351" si="14">F315*(1-G315)</f>
        <v>9399280</v>
      </c>
    </row>
    <row r="316" spans="1:8" ht="20.100000000000001" customHeight="1" x14ac:dyDescent="0.25">
      <c r="A316" s="6" t="s">
        <v>967</v>
      </c>
      <c r="B316" s="7" t="s">
        <v>694</v>
      </c>
      <c r="C316" s="8" t="s">
        <v>727</v>
      </c>
      <c r="D316" s="24" t="s">
        <v>728</v>
      </c>
      <c r="E316" s="7" t="s">
        <v>29</v>
      </c>
      <c r="F316" s="29">
        <v>14490300.000000002</v>
      </c>
      <c r="G316" s="28">
        <v>0.38</v>
      </c>
      <c r="H316" s="29">
        <f t="shared" si="14"/>
        <v>8983986.0000000019</v>
      </c>
    </row>
    <row r="317" spans="1:8" ht="20.100000000000001" customHeight="1" x14ac:dyDescent="0.25">
      <c r="A317" s="6" t="s">
        <v>968</v>
      </c>
      <c r="B317" s="7" t="s">
        <v>694</v>
      </c>
      <c r="C317" s="8" t="s">
        <v>729</v>
      </c>
      <c r="D317" s="24" t="s">
        <v>730</v>
      </c>
      <c r="E317" s="7" t="s">
        <v>29</v>
      </c>
      <c r="F317" s="29">
        <v>16989500</v>
      </c>
      <c r="G317" s="28">
        <v>0.5</v>
      </c>
      <c r="H317" s="29">
        <f t="shared" si="14"/>
        <v>8494750</v>
      </c>
    </row>
    <row r="318" spans="1:8" ht="20.100000000000001" customHeight="1" x14ac:dyDescent="0.25">
      <c r="A318" s="6" t="s">
        <v>969</v>
      </c>
      <c r="B318" s="7" t="s">
        <v>694</v>
      </c>
      <c r="C318" s="8" t="s">
        <v>731</v>
      </c>
      <c r="D318" s="24" t="s">
        <v>732</v>
      </c>
      <c r="E318" s="7" t="s">
        <v>29</v>
      </c>
      <c r="F318" s="29">
        <v>18489900</v>
      </c>
      <c r="G318" s="28">
        <v>0.4</v>
      </c>
      <c r="H318" s="29">
        <f t="shared" si="14"/>
        <v>11093940</v>
      </c>
    </row>
    <row r="319" spans="1:8" ht="20.100000000000001" customHeight="1" x14ac:dyDescent="0.25">
      <c r="A319" s="6" t="s">
        <v>970</v>
      </c>
      <c r="B319" s="7" t="s">
        <v>694</v>
      </c>
      <c r="C319" s="8" t="s">
        <v>733</v>
      </c>
      <c r="D319" s="24" t="s">
        <v>732</v>
      </c>
      <c r="E319" s="7" t="s">
        <v>703</v>
      </c>
      <c r="F319" s="29">
        <v>20589800</v>
      </c>
      <c r="G319" s="28">
        <v>0.43</v>
      </c>
      <c r="H319" s="29">
        <f t="shared" si="14"/>
        <v>11736186.000000002</v>
      </c>
    </row>
    <row r="320" spans="1:8" ht="20.100000000000001" customHeight="1" x14ac:dyDescent="0.25">
      <c r="A320" s="6" t="s">
        <v>971</v>
      </c>
      <c r="B320" s="7" t="s">
        <v>694</v>
      </c>
      <c r="C320" s="8" t="s">
        <v>734</v>
      </c>
      <c r="D320" s="24" t="s">
        <v>735</v>
      </c>
      <c r="E320" s="7" t="s">
        <v>77</v>
      </c>
      <c r="F320" s="29">
        <v>9289500</v>
      </c>
      <c r="G320" s="28">
        <v>0.35</v>
      </c>
      <c r="H320" s="29">
        <f t="shared" si="14"/>
        <v>6038175</v>
      </c>
    </row>
    <row r="321" spans="1:8" ht="20.100000000000001" customHeight="1" x14ac:dyDescent="0.25">
      <c r="A321" s="6" t="s">
        <v>972</v>
      </c>
      <c r="B321" s="7" t="s">
        <v>694</v>
      </c>
      <c r="C321" s="8" t="s">
        <v>736</v>
      </c>
      <c r="D321" s="24" t="s">
        <v>735</v>
      </c>
      <c r="E321" s="7" t="s">
        <v>29</v>
      </c>
      <c r="F321" s="29">
        <v>8890200</v>
      </c>
      <c r="G321" s="28">
        <v>0.5</v>
      </c>
      <c r="H321" s="29">
        <f t="shared" si="14"/>
        <v>4445100</v>
      </c>
    </row>
    <row r="322" spans="1:8" ht="20.100000000000001" customHeight="1" x14ac:dyDescent="0.25">
      <c r="A322" s="6" t="s">
        <v>973</v>
      </c>
      <c r="B322" s="7" t="s">
        <v>694</v>
      </c>
      <c r="C322" s="8" t="s">
        <v>737</v>
      </c>
      <c r="D322" s="24" t="s">
        <v>735</v>
      </c>
      <c r="E322" s="7" t="s">
        <v>57</v>
      </c>
      <c r="F322" s="29">
        <v>10489600</v>
      </c>
      <c r="G322" s="28">
        <v>0.4</v>
      </c>
      <c r="H322" s="29">
        <f t="shared" si="14"/>
        <v>6293760</v>
      </c>
    </row>
    <row r="323" spans="1:8" ht="20.100000000000001" customHeight="1" x14ac:dyDescent="0.25">
      <c r="A323" s="6" t="s">
        <v>974</v>
      </c>
      <c r="B323" s="7" t="s">
        <v>694</v>
      </c>
      <c r="C323" s="8" t="s">
        <v>738</v>
      </c>
      <c r="D323" s="24" t="s">
        <v>739</v>
      </c>
      <c r="E323" s="7" t="s">
        <v>17</v>
      </c>
      <c r="F323" s="29">
        <v>12989900.000000002</v>
      </c>
      <c r="G323" s="28">
        <v>0.14000000000000001</v>
      </c>
      <c r="H323" s="29">
        <f t="shared" si="14"/>
        <v>11171314.000000002</v>
      </c>
    </row>
    <row r="324" spans="1:8" ht="20.100000000000001" customHeight="1" x14ac:dyDescent="0.25">
      <c r="A324" s="6" t="s">
        <v>975</v>
      </c>
      <c r="B324" s="7" t="s">
        <v>694</v>
      </c>
      <c r="C324" s="8" t="s">
        <v>740</v>
      </c>
      <c r="D324" s="24" t="s">
        <v>741</v>
      </c>
      <c r="E324" s="7" t="s">
        <v>17</v>
      </c>
      <c r="F324" s="29">
        <v>15989600.000000002</v>
      </c>
      <c r="G324" s="28">
        <v>0.23</v>
      </c>
      <c r="H324" s="29">
        <f t="shared" si="14"/>
        <v>12311992.000000002</v>
      </c>
    </row>
    <row r="325" spans="1:8" ht="20.100000000000001" customHeight="1" x14ac:dyDescent="0.25">
      <c r="A325" s="6" t="s">
        <v>976</v>
      </c>
      <c r="B325" s="7" t="s">
        <v>694</v>
      </c>
      <c r="C325" s="8" t="s">
        <v>742</v>
      </c>
      <c r="D325" s="24" t="s">
        <v>743</v>
      </c>
      <c r="E325" s="7" t="s">
        <v>17</v>
      </c>
      <c r="F325" s="29">
        <v>22899800</v>
      </c>
      <c r="G325" s="28">
        <v>0.23</v>
      </c>
      <c r="H325" s="29">
        <f t="shared" si="14"/>
        <v>17632846</v>
      </c>
    </row>
    <row r="326" spans="1:8" ht="20.100000000000001" customHeight="1" x14ac:dyDescent="0.25">
      <c r="A326" s="6" t="s">
        <v>977</v>
      </c>
      <c r="B326" s="7" t="s">
        <v>694</v>
      </c>
      <c r="C326" s="8" t="s">
        <v>744</v>
      </c>
      <c r="D326" s="24" t="s">
        <v>745</v>
      </c>
      <c r="E326" s="7" t="s">
        <v>77</v>
      </c>
      <c r="F326" s="29">
        <v>5590200</v>
      </c>
      <c r="G326" s="28">
        <v>0.2</v>
      </c>
      <c r="H326" s="29">
        <f t="shared" si="14"/>
        <v>4472160</v>
      </c>
    </row>
    <row r="327" spans="1:8" ht="20.100000000000001" customHeight="1" x14ac:dyDescent="0.25">
      <c r="A327" s="6" t="s">
        <v>978</v>
      </c>
      <c r="B327" s="7" t="s">
        <v>694</v>
      </c>
      <c r="C327" s="8" t="s">
        <v>746</v>
      </c>
      <c r="D327" s="24" t="s">
        <v>747</v>
      </c>
      <c r="E327" s="7" t="s">
        <v>29</v>
      </c>
      <c r="F327" s="29">
        <v>5989500.0000000009</v>
      </c>
      <c r="G327" s="28">
        <v>0.14000000000000001</v>
      </c>
      <c r="H327" s="29">
        <f t="shared" si="14"/>
        <v>5150970.0000000009</v>
      </c>
    </row>
    <row r="328" spans="1:8" ht="20.100000000000001" customHeight="1" x14ac:dyDescent="0.25">
      <c r="A328" s="6" t="s">
        <v>979</v>
      </c>
      <c r="B328" s="7" t="s">
        <v>694</v>
      </c>
      <c r="C328" s="8" t="s">
        <v>748</v>
      </c>
      <c r="D328" s="24" t="s">
        <v>749</v>
      </c>
      <c r="E328" s="7" t="s">
        <v>77</v>
      </c>
      <c r="F328" s="29">
        <v>8189500.0000000009</v>
      </c>
      <c r="G328" s="28">
        <v>0.1709</v>
      </c>
      <c r="H328" s="29">
        <f t="shared" si="14"/>
        <v>6789914.4500000002</v>
      </c>
    </row>
    <row r="329" spans="1:8" ht="20.100000000000001" customHeight="1" x14ac:dyDescent="0.25">
      <c r="A329" s="6" t="s">
        <v>980</v>
      </c>
      <c r="B329" s="7" t="s">
        <v>694</v>
      </c>
      <c r="C329" s="8" t="s">
        <v>750</v>
      </c>
      <c r="D329" s="24" t="s">
        <v>751</v>
      </c>
      <c r="E329" s="7" t="s">
        <v>57</v>
      </c>
      <c r="F329" s="29">
        <v>6690200.0000000009</v>
      </c>
      <c r="G329" s="28">
        <v>0.2</v>
      </c>
      <c r="H329" s="29">
        <f t="shared" si="14"/>
        <v>5352160.0000000009</v>
      </c>
    </row>
    <row r="330" spans="1:8" ht="20.100000000000001" customHeight="1" x14ac:dyDescent="0.25">
      <c r="A330" s="6" t="s">
        <v>981</v>
      </c>
      <c r="B330" s="7" t="s">
        <v>694</v>
      </c>
      <c r="C330" s="8" t="s">
        <v>752</v>
      </c>
      <c r="D330" s="24" t="s">
        <v>753</v>
      </c>
      <c r="E330" s="7" t="s">
        <v>29</v>
      </c>
      <c r="F330" s="29">
        <v>9890100</v>
      </c>
      <c r="G330" s="28">
        <v>0.5</v>
      </c>
      <c r="H330" s="29">
        <f t="shared" si="14"/>
        <v>4945050</v>
      </c>
    </row>
    <row r="331" spans="1:8" ht="20.100000000000001" customHeight="1" x14ac:dyDescent="0.25">
      <c r="A331" s="6" t="s">
        <v>982</v>
      </c>
      <c r="B331" s="7" t="s">
        <v>694</v>
      </c>
      <c r="C331" s="8" t="s">
        <v>754</v>
      </c>
      <c r="D331" s="24" t="s">
        <v>755</v>
      </c>
      <c r="E331" s="7" t="s">
        <v>703</v>
      </c>
      <c r="F331" s="29">
        <v>16649600.000000002</v>
      </c>
      <c r="G331" s="28">
        <v>0.45</v>
      </c>
      <c r="H331" s="29">
        <f t="shared" si="14"/>
        <v>9157280.0000000019</v>
      </c>
    </row>
    <row r="332" spans="1:8" ht="20.100000000000001" customHeight="1" x14ac:dyDescent="0.25">
      <c r="A332" s="6" t="s">
        <v>983</v>
      </c>
      <c r="B332" s="7" t="s">
        <v>756</v>
      </c>
      <c r="C332" s="8" t="s">
        <v>757</v>
      </c>
      <c r="D332" s="24" t="s">
        <v>758</v>
      </c>
      <c r="E332" s="7" t="s">
        <v>20</v>
      </c>
      <c r="F332" s="29">
        <v>3190000.0000000005</v>
      </c>
      <c r="G332" s="28">
        <v>0.35</v>
      </c>
      <c r="H332" s="29">
        <f t="shared" si="14"/>
        <v>2073500.0000000005</v>
      </c>
    </row>
    <row r="333" spans="1:8" ht="20.100000000000001" customHeight="1" x14ac:dyDescent="0.25">
      <c r="A333" s="6" t="s">
        <v>984</v>
      </c>
      <c r="B333" s="7" t="s">
        <v>756</v>
      </c>
      <c r="C333" s="8" t="s">
        <v>759</v>
      </c>
      <c r="D333" s="24" t="s">
        <v>760</v>
      </c>
      <c r="E333" s="7" t="s">
        <v>377</v>
      </c>
      <c r="F333" s="29">
        <v>3349500.0000000005</v>
      </c>
      <c r="G333" s="28">
        <v>0.35</v>
      </c>
      <c r="H333" s="29">
        <f t="shared" si="14"/>
        <v>2177175.0000000005</v>
      </c>
    </row>
    <row r="334" spans="1:8" ht="20.100000000000001" customHeight="1" x14ac:dyDescent="0.25">
      <c r="A334" s="6" t="s">
        <v>985</v>
      </c>
      <c r="B334" s="7" t="s">
        <v>761</v>
      </c>
      <c r="C334" s="8" t="s">
        <v>762</v>
      </c>
      <c r="D334" s="24" t="s">
        <v>760</v>
      </c>
      <c r="E334" s="7" t="s">
        <v>13</v>
      </c>
      <c r="F334" s="29">
        <v>1989900.0000000002</v>
      </c>
      <c r="G334" s="28">
        <v>0.35</v>
      </c>
      <c r="H334" s="29">
        <f t="shared" si="14"/>
        <v>1293435.0000000002</v>
      </c>
    </row>
    <row r="335" spans="1:8" ht="20.100000000000001" customHeight="1" x14ac:dyDescent="0.25">
      <c r="A335" s="6" t="s">
        <v>986</v>
      </c>
      <c r="B335" s="7" t="s">
        <v>756</v>
      </c>
      <c r="C335" s="8" t="s">
        <v>763</v>
      </c>
      <c r="D335" s="24" t="s">
        <v>760</v>
      </c>
      <c r="E335" s="7" t="s">
        <v>13</v>
      </c>
      <c r="F335" s="29">
        <v>2290200</v>
      </c>
      <c r="G335" s="28">
        <v>0.35</v>
      </c>
      <c r="H335" s="29">
        <f t="shared" si="14"/>
        <v>1488630</v>
      </c>
    </row>
    <row r="336" spans="1:8" ht="20.100000000000001" customHeight="1" x14ac:dyDescent="0.25">
      <c r="A336" s="6" t="s">
        <v>987</v>
      </c>
      <c r="B336" s="7" t="s">
        <v>761</v>
      </c>
      <c r="C336" s="8" t="s">
        <v>764</v>
      </c>
      <c r="D336" s="24" t="s">
        <v>760</v>
      </c>
      <c r="E336" s="7" t="s">
        <v>13</v>
      </c>
      <c r="F336" s="29">
        <v>2290200</v>
      </c>
      <c r="G336" s="28">
        <v>0.35</v>
      </c>
      <c r="H336" s="29">
        <f t="shared" si="14"/>
        <v>1488630</v>
      </c>
    </row>
    <row r="337" spans="1:8" ht="20.100000000000001" customHeight="1" x14ac:dyDescent="0.25">
      <c r="A337" s="6" t="s">
        <v>988</v>
      </c>
      <c r="B337" s="7" t="s">
        <v>761</v>
      </c>
      <c r="C337" s="8" t="s">
        <v>765</v>
      </c>
      <c r="D337" s="24" t="s">
        <v>758</v>
      </c>
      <c r="E337" s="7" t="s">
        <v>20</v>
      </c>
      <c r="F337" s="29">
        <v>2490400</v>
      </c>
      <c r="G337" s="28">
        <v>0.35</v>
      </c>
      <c r="H337" s="29">
        <f t="shared" si="14"/>
        <v>1618760</v>
      </c>
    </row>
    <row r="338" spans="1:8" ht="20.100000000000001" customHeight="1" x14ac:dyDescent="0.25">
      <c r="A338" s="6" t="s">
        <v>989</v>
      </c>
      <c r="B338" s="7" t="s">
        <v>761</v>
      </c>
      <c r="C338" s="8" t="s">
        <v>766</v>
      </c>
      <c r="D338" s="24" t="s">
        <v>758</v>
      </c>
      <c r="E338" s="7" t="s">
        <v>77</v>
      </c>
      <c r="F338" s="29">
        <v>4889500</v>
      </c>
      <c r="G338" s="28">
        <v>0.35</v>
      </c>
      <c r="H338" s="29">
        <f t="shared" si="14"/>
        <v>3178175</v>
      </c>
    </row>
    <row r="339" spans="1:8" ht="20.100000000000001" customHeight="1" x14ac:dyDescent="0.25">
      <c r="A339" s="6" t="s">
        <v>990</v>
      </c>
      <c r="B339" s="7" t="s">
        <v>761</v>
      </c>
      <c r="C339" s="8" t="s">
        <v>767</v>
      </c>
      <c r="D339" s="24" t="s">
        <v>768</v>
      </c>
      <c r="E339" s="7" t="s">
        <v>769</v>
      </c>
      <c r="F339" s="29">
        <v>3290100.0000000005</v>
      </c>
      <c r="G339" s="28">
        <v>0.35</v>
      </c>
      <c r="H339" s="29">
        <f t="shared" si="14"/>
        <v>2138565.0000000005</v>
      </c>
    </row>
    <row r="340" spans="1:8" ht="20.100000000000001" customHeight="1" x14ac:dyDescent="0.25">
      <c r="A340" s="6" t="s">
        <v>991</v>
      </c>
      <c r="B340" s="7" t="s">
        <v>756</v>
      </c>
      <c r="C340" s="8" t="s">
        <v>770</v>
      </c>
      <c r="D340" s="24" t="s">
        <v>771</v>
      </c>
      <c r="E340" s="7" t="s">
        <v>13</v>
      </c>
      <c r="F340" s="29">
        <v>3490300.0000000005</v>
      </c>
      <c r="G340" s="28">
        <v>0.35</v>
      </c>
      <c r="H340" s="29">
        <f t="shared" si="14"/>
        <v>2268695.0000000005</v>
      </c>
    </row>
    <row r="341" spans="1:8" ht="20.100000000000001" customHeight="1" x14ac:dyDescent="0.25">
      <c r="A341" s="6" t="s">
        <v>992</v>
      </c>
      <c r="B341" s="7" t="s">
        <v>761</v>
      </c>
      <c r="C341" s="8" t="s">
        <v>772</v>
      </c>
      <c r="D341" s="24" t="s">
        <v>773</v>
      </c>
      <c r="E341" s="7" t="s">
        <v>774</v>
      </c>
      <c r="F341" s="29">
        <v>5989500.0000000009</v>
      </c>
      <c r="G341" s="28">
        <v>0.35</v>
      </c>
      <c r="H341" s="29">
        <f t="shared" si="14"/>
        <v>3893175.0000000009</v>
      </c>
    </row>
    <row r="342" spans="1:8" ht="20.100000000000001" customHeight="1" x14ac:dyDescent="0.25">
      <c r="A342" s="6" t="s">
        <v>993</v>
      </c>
      <c r="B342" s="7" t="s">
        <v>756</v>
      </c>
      <c r="C342" s="8" t="s">
        <v>775</v>
      </c>
      <c r="D342" s="24" t="s">
        <v>776</v>
      </c>
      <c r="E342" s="7" t="s">
        <v>29</v>
      </c>
      <c r="F342" s="29">
        <v>12989900.000000002</v>
      </c>
      <c r="G342" s="28">
        <v>0.4</v>
      </c>
      <c r="H342" s="29">
        <f t="shared" si="14"/>
        <v>7793940.0000000009</v>
      </c>
    </row>
    <row r="343" spans="1:8" ht="20.100000000000001" customHeight="1" x14ac:dyDescent="0.25">
      <c r="A343" s="6" t="s">
        <v>994</v>
      </c>
      <c r="B343" s="7" t="s">
        <v>777</v>
      </c>
      <c r="C343" s="8" t="s">
        <v>778</v>
      </c>
      <c r="D343" s="24" t="s">
        <v>779</v>
      </c>
      <c r="E343" s="7" t="s">
        <v>17</v>
      </c>
      <c r="F343" s="29">
        <v>2689500</v>
      </c>
      <c r="G343" s="28">
        <v>0.35</v>
      </c>
      <c r="H343" s="29">
        <f t="shared" si="14"/>
        <v>1748175</v>
      </c>
    </row>
    <row r="344" spans="1:8" ht="20.100000000000001" customHeight="1" x14ac:dyDescent="0.25">
      <c r="A344" s="6" t="s">
        <v>995</v>
      </c>
      <c r="B344" s="7" t="s">
        <v>777</v>
      </c>
      <c r="C344" s="8" t="s">
        <v>780</v>
      </c>
      <c r="D344" s="24" t="s">
        <v>781</v>
      </c>
      <c r="E344" s="7" t="s">
        <v>17</v>
      </c>
      <c r="F344" s="29">
        <v>2989800.0000000005</v>
      </c>
      <c r="G344" s="28">
        <v>0.35</v>
      </c>
      <c r="H344" s="29">
        <f t="shared" si="14"/>
        <v>1943370.0000000005</v>
      </c>
    </row>
    <row r="345" spans="1:8" ht="20.100000000000001" customHeight="1" x14ac:dyDescent="0.25">
      <c r="A345" s="6" t="s">
        <v>996</v>
      </c>
      <c r="B345" s="7" t="s">
        <v>777</v>
      </c>
      <c r="C345" s="8" t="s">
        <v>782</v>
      </c>
      <c r="D345" s="24" t="s">
        <v>783</v>
      </c>
      <c r="E345" s="7" t="s">
        <v>17</v>
      </c>
      <c r="F345" s="29">
        <v>3590400.0000000005</v>
      </c>
      <c r="G345" s="28">
        <v>0.35</v>
      </c>
      <c r="H345" s="29">
        <f t="shared" si="14"/>
        <v>2333760.0000000005</v>
      </c>
    </row>
    <row r="346" spans="1:8" ht="20.100000000000001" customHeight="1" x14ac:dyDescent="0.25">
      <c r="A346" s="6" t="s">
        <v>997</v>
      </c>
      <c r="B346" s="7" t="s">
        <v>777</v>
      </c>
      <c r="C346" s="8" t="s">
        <v>784</v>
      </c>
      <c r="D346" s="24" t="s">
        <v>781</v>
      </c>
      <c r="E346" s="7" t="s">
        <v>17</v>
      </c>
      <c r="F346" s="29">
        <v>3250500.0000000005</v>
      </c>
      <c r="G346" s="28">
        <v>0.35</v>
      </c>
      <c r="H346" s="29">
        <f t="shared" si="14"/>
        <v>2112825.0000000005</v>
      </c>
    </row>
    <row r="347" spans="1:8" ht="20.100000000000001" customHeight="1" x14ac:dyDescent="0.25">
      <c r="A347" s="6" t="s">
        <v>998</v>
      </c>
      <c r="B347" s="7" t="s">
        <v>777</v>
      </c>
      <c r="C347" s="8" t="s">
        <v>785</v>
      </c>
      <c r="D347" s="24" t="s">
        <v>783</v>
      </c>
      <c r="E347" s="7" t="s">
        <v>17</v>
      </c>
      <c r="F347" s="29">
        <v>2930400.0000000005</v>
      </c>
      <c r="G347" s="28">
        <v>0.35</v>
      </c>
      <c r="H347" s="29">
        <f t="shared" si="14"/>
        <v>1904760.0000000005</v>
      </c>
    </row>
    <row r="348" spans="1:8" ht="20.100000000000001" customHeight="1" x14ac:dyDescent="0.25">
      <c r="A348" s="6" t="s">
        <v>999</v>
      </c>
      <c r="B348" s="7" t="s">
        <v>777</v>
      </c>
      <c r="C348" s="8" t="s">
        <v>786</v>
      </c>
      <c r="D348" s="24" t="s">
        <v>779</v>
      </c>
      <c r="E348" s="7" t="s">
        <v>17</v>
      </c>
      <c r="F348" s="29">
        <v>2290200</v>
      </c>
      <c r="G348" s="28">
        <v>0.35</v>
      </c>
      <c r="H348" s="29">
        <f t="shared" si="14"/>
        <v>1488630</v>
      </c>
    </row>
    <row r="349" spans="1:8" ht="20.100000000000001" customHeight="1" x14ac:dyDescent="0.25">
      <c r="A349" s="6" t="s">
        <v>1000</v>
      </c>
      <c r="B349" s="7" t="s">
        <v>777</v>
      </c>
      <c r="C349" s="8" t="s">
        <v>787</v>
      </c>
      <c r="D349" s="24" t="s">
        <v>788</v>
      </c>
      <c r="E349" s="7" t="s">
        <v>17</v>
      </c>
      <c r="F349" s="29">
        <v>3989700.0000000005</v>
      </c>
      <c r="G349" s="28">
        <v>0.35</v>
      </c>
      <c r="H349" s="29">
        <f t="shared" si="14"/>
        <v>2593305.0000000005</v>
      </c>
    </row>
    <row r="350" spans="1:8" ht="20.100000000000001" customHeight="1" x14ac:dyDescent="0.25">
      <c r="A350" s="6" t="s">
        <v>1001</v>
      </c>
      <c r="B350" s="7" t="s">
        <v>777</v>
      </c>
      <c r="C350" s="8" t="s">
        <v>789</v>
      </c>
      <c r="D350" s="24" t="s">
        <v>790</v>
      </c>
      <c r="E350" s="7" t="s">
        <v>42</v>
      </c>
      <c r="F350" s="29">
        <v>3989700.0000000005</v>
      </c>
      <c r="G350" s="28">
        <v>0.35</v>
      </c>
      <c r="H350" s="29">
        <f t="shared" si="14"/>
        <v>2593305.0000000005</v>
      </c>
    </row>
    <row r="351" spans="1:8" ht="20.100000000000001" customHeight="1" x14ac:dyDescent="0.25">
      <c r="A351" s="6" t="s">
        <v>1002</v>
      </c>
      <c r="B351" s="7" t="s">
        <v>777</v>
      </c>
      <c r="C351" s="8" t="s">
        <v>791</v>
      </c>
      <c r="D351" s="24" t="s">
        <v>792</v>
      </c>
      <c r="E351" s="7" t="s">
        <v>17</v>
      </c>
      <c r="F351" s="29">
        <v>4390100</v>
      </c>
      <c r="G351" s="28">
        <v>0.35</v>
      </c>
      <c r="H351" s="29">
        <f t="shared" si="14"/>
        <v>2853565</v>
      </c>
    </row>
  </sheetData>
  <mergeCells count="90">
    <mergeCell ref="H248:H249"/>
    <mergeCell ref="H238:H239"/>
    <mergeCell ref="H240:H241"/>
    <mergeCell ref="H242:H243"/>
    <mergeCell ref="H244:H245"/>
    <mergeCell ref="H246:H247"/>
    <mergeCell ref="H228:H229"/>
    <mergeCell ref="H230:H231"/>
    <mergeCell ref="H232:H233"/>
    <mergeCell ref="H234:H235"/>
    <mergeCell ref="H236:H237"/>
    <mergeCell ref="H218:H219"/>
    <mergeCell ref="H220:H221"/>
    <mergeCell ref="H222:H223"/>
    <mergeCell ref="H224:H225"/>
    <mergeCell ref="H226:H227"/>
    <mergeCell ref="D248:D249"/>
    <mergeCell ref="E248:E249"/>
    <mergeCell ref="F248:F249"/>
    <mergeCell ref="G248:G249"/>
    <mergeCell ref="D246:D247"/>
    <mergeCell ref="E246:E247"/>
    <mergeCell ref="F246:F247"/>
    <mergeCell ref="G246:G247"/>
    <mergeCell ref="D244:D245"/>
    <mergeCell ref="E244:E245"/>
    <mergeCell ref="F244:F245"/>
    <mergeCell ref="G244:G245"/>
    <mergeCell ref="D242:D243"/>
    <mergeCell ref="E242:E243"/>
    <mergeCell ref="F242:F243"/>
    <mergeCell ref="G242:G243"/>
    <mergeCell ref="D240:D241"/>
    <mergeCell ref="E240:E241"/>
    <mergeCell ref="F240:F241"/>
    <mergeCell ref="G240:G241"/>
    <mergeCell ref="D238:D239"/>
    <mergeCell ref="E238:E239"/>
    <mergeCell ref="F238:F239"/>
    <mergeCell ref="G238:G239"/>
    <mergeCell ref="D236:D237"/>
    <mergeCell ref="E236:E237"/>
    <mergeCell ref="F236:F237"/>
    <mergeCell ref="G236:G237"/>
    <mergeCell ref="D234:D235"/>
    <mergeCell ref="E234:E235"/>
    <mergeCell ref="F234:F235"/>
    <mergeCell ref="G234:G235"/>
    <mergeCell ref="D232:D233"/>
    <mergeCell ref="E232:E233"/>
    <mergeCell ref="F232:F233"/>
    <mergeCell ref="G232:G233"/>
    <mergeCell ref="D230:D231"/>
    <mergeCell ref="E230:E231"/>
    <mergeCell ref="F230:F231"/>
    <mergeCell ref="G230:G231"/>
    <mergeCell ref="D228:D229"/>
    <mergeCell ref="E228:E229"/>
    <mergeCell ref="F228:F229"/>
    <mergeCell ref="G228:G229"/>
    <mergeCell ref="D226:D227"/>
    <mergeCell ref="E226:E227"/>
    <mergeCell ref="F226:F227"/>
    <mergeCell ref="G226:G227"/>
    <mergeCell ref="D224:D225"/>
    <mergeCell ref="E224:E225"/>
    <mergeCell ref="F224:F225"/>
    <mergeCell ref="G224:G225"/>
    <mergeCell ref="D222:D223"/>
    <mergeCell ref="E222:E223"/>
    <mergeCell ref="F222:F223"/>
    <mergeCell ref="G222:G223"/>
    <mergeCell ref="D220:D221"/>
    <mergeCell ref="E220:E221"/>
    <mergeCell ref="F220:F221"/>
    <mergeCell ref="G220:G221"/>
    <mergeCell ref="D218:D219"/>
    <mergeCell ref="E218:E219"/>
    <mergeCell ref="F218:F219"/>
    <mergeCell ref="G218:G219"/>
    <mergeCell ref="I47:I50"/>
    <mergeCell ref="I51:I54"/>
    <mergeCell ref="I56:I57"/>
    <mergeCell ref="I2:I4"/>
    <mergeCell ref="I10:I13"/>
    <mergeCell ref="I14:I17"/>
    <mergeCell ref="I18:I19"/>
    <mergeCell ref="I32:I37"/>
    <mergeCell ref="I20:I21"/>
    <mergeCell ref="I23:I31"/>
  </mergeCells>
  <conditionalFormatting sqref="C44:C50 C39:C42">
    <cfRule type="duplicateValues" dxfId="17" priority="4"/>
  </conditionalFormatting>
  <conditionalFormatting sqref="C352:C1048576 C1">
    <cfRule type="duplicateValues" dxfId="16" priority="5"/>
  </conditionalFormatting>
  <conditionalFormatting sqref="C1:C141 C352:C1048576">
    <cfRule type="duplicateValues" dxfId="15" priority="6"/>
  </conditionalFormatting>
  <conditionalFormatting sqref="C44:C141 C39:C42 C10:C18 C1:C4 C20:C37 C352:C1048576">
    <cfRule type="duplicateValues" dxfId="14" priority="7"/>
  </conditionalFormatting>
  <conditionalFormatting sqref="C19 C5:C9">
    <cfRule type="duplicateValues" dxfId="13" priority="8"/>
  </conditionalFormatting>
  <conditionalFormatting sqref="C19 C8:C9">
    <cfRule type="duplicateValues" dxfId="12" priority="9"/>
  </conditionalFormatting>
  <conditionalFormatting sqref="C43 C38">
    <cfRule type="duplicateValues" dxfId="11" priority="10"/>
  </conditionalFormatting>
  <conditionalFormatting sqref="C43 C38">
    <cfRule type="duplicateValues" dxfId="10" priority="11"/>
  </conditionalFormatting>
  <conditionalFormatting sqref="C51:C57">
    <cfRule type="duplicateValues" dxfId="9" priority="12"/>
  </conditionalFormatting>
  <conditionalFormatting sqref="C120 C118 C127 C58:C60 C81 C113:C114 C123:C124 C105:C107 C73 C67 C89:C93">
    <cfRule type="duplicateValues" dxfId="8" priority="13"/>
  </conditionalFormatting>
  <conditionalFormatting sqref="C125:C126 C94:C104 C68:C72 C108:C112 C115:C117 C82:C88 C61:C66 C128:C141 C119 C121:C122 C74:C80">
    <cfRule type="duplicateValues" dxfId="7" priority="14"/>
  </conditionalFormatting>
  <conditionalFormatting sqref="C5:C7">
    <cfRule type="duplicateValues" dxfId="6" priority="15"/>
  </conditionalFormatting>
  <conditionalFormatting sqref="C20:C37 C10:C18 C2:C4">
    <cfRule type="duplicateValues" dxfId="5" priority="16"/>
  </conditionalFormatting>
  <conditionalFormatting sqref="C218:C249">
    <cfRule type="duplicateValues" dxfId="0" priority="1"/>
  </conditionalFormatting>
  <hyperlinks>
    <hyperlink ref="D124" r:id="rId1" display="https://www.samsung.com/vn/mobile-accessories/cable-type-c-to-35mm-headphone-jack-adapter/"/>
    <hyperlink ref="D123" r:id="rId2" display="https://www.samsung.com/vn/mobile-accessories/cable-type-c-to-35mm-headphone-jack-adapter/"/>
    <hyperlink ref="D127" r:id="rId3" display="https://www.samsung.com/vn/mobile-accessories/battery-pack-eb-p1100b-micro-usb/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cture" ma:contentTypeID="0x0101020067E16A060965194DA9F8F1CC023E6FB3" ma:contentTypeVersion="1" ma:contentTypeDescription="Upload an image or a photograph." ma:contentTypeScope="" ma:versionID="f726c4485e8a194cd98db7cedc0d1c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1423ee02c129842ed0382a19280e9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mageWidth" minOccurs="0"/>
                <xsd:element ref="ns1:ImageHeight" minOccurs="0"/>
                <xsd:element ref="ns1:ImageCreateDate" minOccurs="0"/>
                <xsd:element ref="ns1:Description" minOccurs="0"/>
                <xsd:element ref="ns1:ThumbnailExists" minOccurs="0"/>
                <xsd:element ref="ns1:PreviewExists" minOccurs="0"/>
                <xsd:element ref="ns1:AlternateThumbnail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mageWidth" ma:index="11" nillable="true" ma:displayName="Picture Width" ma:internalName="ImageWidth" ma:readOnly="true">
      <xsd:simpleType>
        <xsd:restriction base="dms:Unknown"/>
      </xsd:simpleType>
    </xsd:element>
    <xsd:element name="ImageHeight" ma:index="12" nillable="true" ma:displayName="Picture Height" ma:internalName="ImageHeight" ma:readOnly="true">
      <xsd:simpleType>
        <xsd:restriction base="dms:Unknown"/>
      </xsd:simpleType>
    </xsd:element>
    <xsd:element name="ImageCreateDate" ma:index="13" nillable="true" ma:displayName="Date Picture Taken" ma:format="DateTime" ma:hidden="true" ma:internalName="ImageCreateDate">
      <xsd:simpleType>
        <xsd:restriction base="dms:DateTime"/>
      </xsd:simpleType>
    </xsd:element>
    <xsd:element name="Description" ma:index="14" nillable="true" ma:displayName="Description" ma:description="Used as alternative text for the picture." ma:hidden="true" ma:internalName="Description">
      <xsd:simpleType>
        <xsd:restriction base="dms:Note">
          <xsd:maxLength value="255"/>
        </xsd:restriction>
      </xsd:simpleType>
    </xsd:element>
    <xsd:element name="ThumbnailExists" ma:index="23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24" nillable="true" ma:displayName="Preview Exists" ma:default="FALSE" ma:hidden="true" ma:internalName="PreviewExists" ma:readOnly="true">
      <xsd:simpleType>
        <xsd:restriction base="dms:Boolean"/>
      </xsd:simpleType>
    </xsd:element>
    <xsd:element name="AlternateThumbnailUrl" ma:index="25" nillable="true" ma:displayName="Preview Image URL" ma:format="Image" ma:hidden="true" ma:internalName="AlternateThumbnail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 ma:index="2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ternateThumbnailUrl xmlns="http://schemas.microsoft.com/sharepoint/v3">
      <Url xsi:nil="true"/>
      <Description xsi:nil="true"/>
    </AlternateThumbnailUrl>
    <ImageCreateDate xmlns="http://schemas.microsoft.com/sharepoint/v3" xsi:nil="true"/>
    <Description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F0E15A5-89FA-4F28-979E-067C3531AEFA}"/>
</file>

<file path=customXml/itemProps2.xml><?xml version="1.0" encoding="utf-8"?>
<ds:datastoreItem xmlns:ds="http://schemas.openxmlformats.org/officeDocument/2006/customXml" ds:itemID="{4077905A-0B0F-42FF-BCB9-7664186DFA06}"/>
</file>

<file path=customXml/itemProps3.xml><?xml version="1.0" encoding="utf-8"?>
<ds:datastoreItem xmlns:ds="http://schemas.openxmlformats.org/officeDocument/2006/customXml" ds:itemID="{47383328-F1D0-43BD-8CBE-0EB61884A9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SAVINA-S</dc:creator>
  <cp:lastModifiedBy>SAVINA-S</cp:lastModifiedBy>
  <dcterms:created xsi:type="dcterms:W3CDTF">2020-06-01T11:14:03Z</dcterms:created>
  <dcterms:modified xsi:type="dcterms:W3CDTF">2020-06-02T02:13:24Z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_SA">
    <vt:lpwstr>D:\YEN.IM\JOB 2020\IM\EDM\Jun\Price list Jun_Ext.xlsx</vt:lpwstr>
  </property>
  <property fmtid="{D5CDD505-2E9C-101B-9397-08002B2CF9AE}" pid="3" name="ContentTypeId">
    <vt:lpwstr>0x0101020067E16A060965194DA9F8F1CC023E6FB3</vt:lpwstr>
  </property>
</Properties>
</file>